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ol\Desktop\"/>
    </mc:Choice>
  </mc:AlternateContent>
  <xr:revisionPtr revIDLastSave="0" documentId="13_ncr:1_{BD5E7C6E-F817-43EA-8805-8D0366E8DDB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Deltagere" sheetId="1" r:id="rId1"/>
    <sheet name="12 deltagere" sheetId="11" r:id="rId2"/>
    <sheet name="11 deltagere" sheetId="16" r:id="rId3"/>
    <sheet name="10 deltagere" sheetId="15" r:id="rId4"/>
    <sheet name="9 deltagere" sheetId="17" r:id="rId5"/>
    <sheet name="8 deltagere" sheetId="6" r:id="rId6"/>
    <sheet name="7 deltagere" sheetId="7" r:id="rId7"/>
    <sheet name="6 deltagere" sheetId="8" r:id="rId8"/>
    <sheet name="5 deltagere" sheetId="9" r:id="rId9"/>
    <sheet name="4 deltagere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7" l="1"/>
  <c r="F22" i="17"/>
  <c r="E22" i="17"/>
  <c r="F15" i="17"/>
  <c r="E15" i="17"/>
  <c r="B21" i="17"/>
  <c r="F21" i="17"/>
  <c r="E21" i="17"/>
  <c r="F14" i="17"/>
  <c r="E14" i="17"/>
  <c r="B13" i="17"/>
  <c r="F13" i="17"/>
  <c r="E13" i="17"/>
  <c r="C13" i="17"/>
  <c r="B16" i="17"/>
  <c r="C21" i="17"/>
  <c r="C23" i="15"/>
  <c r="E12" i="15"/>
  <c r="B23" i="15"/>
  <c r="F19" i="15"/>
  <c r="E19" i="15"/>
  <c r="F23" i="15"/>
  <c r="E23" i="15"/>
  <c r="C15" i="15"/>
  <c r="B15" i="15"/>
  <c r="C14" i="15"/>
  <c r="B14" i="15"/>
  <c r="F21" i="15"/>
  <c r="B21" i="15"/>
  <c r="F13" i="15"/>
  <c r="E13" i="15"/>
  <c r="F24" i="16"/>
  <c r="E24" i="16"/>
  <c r="F22" i="16"/>
  <c r="F13" i="16"/>
  <c r="C22" i="17"/>
  <c r="B22" i="17"/>
  <c r="A22" i="17"/>
  <c r="A21" i="17"/>
  <c r="F20" i="17"/>
  <c r="E20" i="17"/>
  <c r="C20" i="17"/>
  <c r="B20" i="17"/>
  <c r="A20" i="17"/>
  <c r="F19" i="17"/>
  <c r="E19" i="17"/>
  <c r="C19" i="17"/>
  <c r="B19" i="17"/>
  <c r="A19" i="17"/>
  <c r="E18" i="17"/>
  <c r="B18" i="17"/>
  <c r="E16" i="17"/>
  <c r="C16" i="17"/>
  <c r="A16" i="17"/>
  <c r="C15" i="17"/>
  <c r="B15" i="17"/>
  <c r="A15" i="17"/>
  <c r="C14" i="17"/>
  <c r="B14" i="17"/>
  <c r="A14" i="17"/>
  <c r="A13" i="17"/>
  <c r="F12" i="17"/>
  <c r="E12" i="17"/>
  <c r="C12" i="17"/>
  <c r="B12" i="17"/>
  <c r="A12" i="17"/>
  <c r="E11" i="17"/>
  <c r="B11" i="17"/>
  <c r="B8" i="17"/>
  <c r="B7" i="17"/>
  <c r="C25" i="16"/>
  <c r="B25" i="16"/>
  <c r="A25" i="16"/>
  <c r="C24" i="16"/>
  <c r="B24" i="16"/>
  <c r="A24" i="16"/>
  <c r="C23" i="16"/>
  <c r="B23" i="16"/>
  <c r="A23" i="16"/>
  <c r="E22" i="16"/>
  <c r="C22" i="16"/>
  <c r="B22" i="16"/>
  <c r="A22" i="16"/>
  <c r="F21" i="16"/>
  <c r="E21" i="16"/>
  <c r="C21" i="16"/>
  <c r="B21" i="16"/>
  <c r="A21" i="16"/>
  <c r="F20" i="16"/>
  <c r="E20" i="16"/>
  <c r="C20" i="16"/>
  <c r="B20" i="16"/>
  <c r="A20" i="16"/>
  <c r="E19" i="16"/>
  <c r="B19" i="16"/>
  <c r="F17" i="16"/>
  <c r="E17" i="16"/>
  <c r="C17" i="16"/>
  <c r="B17" i="16"/>
  <c r="A17" i="16"/>
  <c r="F16" i="16"/>
  <c r="E16" i="16"/>
  <c r="C16" i="16"/>
  <c r="B16" i="16"/>
  <c r="A16" i="16"/>
  <c r="F15" i="16"/>
  <c r="E15" i="16"/>
  <c r="C15" i="16"/>
  <c r="B15" i="16"/>
  <c r="A15" i="16"/>
  <c r="F14" i="16"/>
  <c r="E14" i="16"/>
  <c r="C14" i="16"/>
  <c r="B14" i="16"/>
  <c r="A14" i="16"/>
  <c r="E13" i="16"/>
  <c r="C13" i="16"/>
  <c r="B13" i="16"/>
  <c r="A13" i="16"/>
  <c r="F12" i="16"/>
  <c r="E12" i="16"/>
  <c r="C12" i="16"/>
  <c r="B12" i="16"/>
  <c r="A12" i="16"/>
  <c r="E11" i="16"/>
  <c r="B11" i="16"/>
  <c r="B8" i="16"/>
  <c r="B7" i="16"/>
  <c r="A23" i="15"/>
  <c r="F22" i="15"/>
  <c r="E22" i="15"/>
  <c r="C22" i="15"/>
  <c r="B22" i="15"/>
  <c r="A22" i="15"/>
  <c r="E21" i="15"/>
  <c r="C21" i="15"/>
  <c r="A21" i="15"/>
  <c r="F20" i="15"/>
  <c r="E20" i="15"/>
  <c r="C20" i="15"/>
  <c r="B20" i="15"/>
  <c r="A20" i="15"/>
  <c r="C19" i="15"/>
  <c r="B19" i="15"/>
  <c r="A19" i="15"/>
  <c r="E18" i="15"/>
  <c r="B18" i="15"/>
  <c r="F16" i="15"/>
  <c r="E16" i="15"/>
  <c r="C16" i="15"/>
  <c r="B16" i="15"/>
  <c r="A16" i="15"/>
  <c r="F15" i="15"/>
  <c r="E15" i="15"/>
  <c r="A15" i="15"/>
  <c r="F14" i="15"/>
  <c r="E14" i="15"/>
  <c r="A14" i="15"/>
  <c r="C13" i="15"/>
  <c r="B13" i="15"/>
  <c r="A13" i="15"/>
  <c r="F12" i="15"/>
  <c r="C12" i="15"/>
  <c r="B12" i="15"/>
  <c r="A12" i="15"/>
  <c r="E11" i="15"/>
  <c r="B11" i="15"/>
  <c r="B8" i="15"/>
  <c r="B7" i="15"/>
  <c r="A25" i="11"/>
  <c r="A24" i="11"/>
  <c r="A17" i="11"/>
  <c r="A16" i="11"/>
  <c r="F25" i="11"/>
  <c r="E25" i="11"/>
  <c r="C25" i="11"/>
  <c r="B25" i="11"/>
  <c r="F17" i="11"/>
  <c r="E17" i="11"/>
  <c r="B17" i="11"/>
  <c r="F24" i="11"/>
  <c r="E24" i="11"/>
  <c r="C24" i="11"/>
  <c r="B24" i="11"/>
  <c r="F16" i="11"/>
  <c r="E16" i="11"/>
  <c r="C16" i="11"/>
  <c r="B16" i="11"/>
  <c r="C17" i="11"/>
  <c r="C23" i="11"/>
  <c r="B23" i="11"/>
  <c r="C15" i="11"/>
  <c r="B15" i="11"/>
  <c r="F22" i="11"/>
  <c r="E22" i="11"/>
  <c r="C22" i="11"/>
  <c r="B22" i="11"/>
  <c r="F14" i="11"/>
  <c r="E14" i="11"/>
  <c r="C14" i="11"/>
  <c r="B14" i="11"/>
  <c r="F21" i="11"/>
  <c r="E21" i="11"/>
  <c r="C21" i="11"/>
  <c r="B21" i="11"/>
  <c r="F13" i="11"/>
  <c r="E13" i="11"/>
  <c r="C13" i="11"/>
  <c r="B13" i="11"/>
  <c r="F12" i="11"/>
  <c r="E12" i="11"/>
  <c r="F23" i="11"/>
  <c r="E23" i="11"/>
  <c r="A23" i="11"/>
  <c r="A22" i="11"/>
  <c r="A21" i="11"/>
  <c r="F20" i="11"/>
  <c r="E20" i="11"/>
  <c r="C20" i="11"/>
  <c r="B20" i="11"/>
  <c r="A20" i="11"/>
  <c r="E19" i="11"/>
  <c r="B19" i="11"/>
  <c r="F15" i="11"/>
  <c r="E15" i="11"/>
  <c r="A15" i="11"/>
  <c r="A14" i="11"/>
  <c r="A13" i="11"/>
  <c r="C12" i="11"/>
  <c r="B12" i="11"/>
  <c r="A12" i="11"/>
  <c r="E11" i="11"/>
  <c r="B11" i="11"/>
  <c r="B8" i="11"/>
  <c r="B7" i="11"/>
  <c r="A18" i="10"/>
  <c r="A17" i="10"/>
  <c r="A16" i="10"/>
  <c r="A20" i="9"/>
  <c r="A19" i="9"/>
  <c r="A18" i="9"/>
  <c r="A17" i="9"/>
  <c r="A16" i="9"/>
  <c r="A26" i="8"/>
  <c r="A25" i="8"/>
  <c r="A24" i="8"/>
  <c r="A23" i="8"/>
  <c r="A22" i="8"/>
  <c r="A19" i="8"/>
  <c r="A18" i="8"/>
  <c r="A17" i="8"/>
  <c r="A16" i="8"/>
  <c r="A15" i="8"/>
  <c r="A26" i="7"/>
  <c r="A25" i="7"/>
  <c r="A24" i="7"/>
  <c r="A23" i="7"/>
  <c r="A22" i="7"/>
  <c r="A19" i="7"/>
  <c r="A18" i="7"/>
  <c r="A17" i="7"/>
  <c r="A16" i="7"/>
  <c r="A15" i="7"/>
  <c r="A25" i="6"/>
  <c r="A24" i="6"/>
  <c r="A23" i="6"/>
  <c r="A22" i="6"/>
  <c r="A19" i="6"/>
  <c r="A18" i="6"/>
  <c r="A17" i="6"/>
  <c r="A16" i="6"/>
  <c r="E15" i="10"/>
  <c r="B15" i="10"/>
  <c r="E15" i="9"/>
  <c r="B15" i="9"/>
  <c r="B21" i="8"/>
  <c r="E14" i="8"/>
  <c r="B14" i="8"/>
  <c r="B21" i="7"/>
  <c r="E14" i="7"/>
  <c r="B14" i="7"/>
  <c r="E21" i="6"/>
  <c r="B21" i="6"/>
  <c r="E15" i="6"/>
  <c r="B15" i="6"/>
  <c r="C26" i="8" l="1"/>
  <c r="B26" i="8"/>
  <c r="F19" i="8"/>
  <c r="E19" i="8"/>
  <c r="B19" i="8"/>
  <c r="C25" i="8"/>
  <c r="B25" i="8"/>
  <c r="E18" i="8"/>
  <c r="C18" i="8"/>
  <c r="C24" i="8"/>
  <c r="B24" i="8"/>
  <c r="C17" i="8"/>
  <c r="B17" i="8"/>
  <c r="C23" i="8"/>
  <c r="B23" i="8"/>
  <c r="F16" i="8"/>
  <c r="C22" i="8"/>
  <c r="B22" i="8"/>
  <c r="E15" i="8"/>
  <c r="C19" i="8"/>
  <c r="C15" i="8"/>
  <c r="F18" i="10"/>
  <c r="E18" i="10"/>
  <c r="C18" i="10"/>
  <c r="B18" i="10"/>
  <c r="F17" i="10"/>
  <c r="E17" i="10"/>
  <c r="C17" i="10"/>
  <c r="B17" i="10"/>
  <c r="F16" i="10"/>
  <c r="E16" i="10"/>
  <c r="C16" i="10"/>
  <c r="B16" i="10"/>
  <c r="B12" i="10"/>
  <c r="B11" i="10"/>
  <c r="F20" i="9"/>
  <c r="E20" i="9"/>
  <c r="C20" i="9"/>
  <c r="B20" i="9"/>
  <c r="F19" i="9"/>
  <c r="E19" i="9"/>
  <c r="B19" i="9"/>
  <c r="F18" i="9"/>
  <c r="E18" i="9"/>
  <c r="C18" i="9"/>
  <c r="F17" i="9"/>
  <c r="E17" i="9"/>
  <c r="B17" i="9"/>
  <c r="C19" i="9" l="1"/>
  <c r="B18" i="9"/>
  <c r="C17" i="9"/>
  <c r="F16" i="9"/>
  <c r="E16" i="9"/>
  <c r="C16" i="9"/>
  <c r="B16" i="9"/>
  <c r="B12" i="9"/>
  <c r="B11" i="9"/>
  <c r="F18" i="8"/>
  <c r="B18" i="8"/>
  <c r="F17" i="8"/>
  <c r="E17" i="8"/>
  <c r="E16" i="8"/>
  <c r="C16" i="8"/>
  <c r="B16" i="8"/>
  <c r="F15" i="8"/>
  <c r="B15" i="8"/>
  <c r="B11" i="8"/>
  <c r="B10" i="8"/>
  <c r="C26" i="7"/>
  <c r="B26" i="7"/>
  <c r="C19" i="7"/>
  <c r="B19" i="7"/>
  <c r="F19" i="7"/>
  <c r="E19" i="7"/>
  <c r="C23" i="7"/>
  <c r="B23" i="7"/>
  <c r="C25" i="7"/>
  <c r="B25" i="7"/>
  <c r="C24" i="7"/>
  <c r="B24" i="7"/>
  <c r="C22" i="7"/>
  <c r="B22" i="7"/>
  <c r="F18" i="7"/>
  <c r="E18" i="7"/>
  <c r="C18" i="7"/>
  <c r="B18" i="7"/>
  <c r="F17" i="7"/>
  <c r="E17" i="7"/>
  <c r="C17" i="7"/>
  <c r="B17" i="7"/>
  <c r="F16" i="7"/>
  <c r="E16" i="7"/>
  <c r="C16" i="7"/>
  <c r="B16" i="7"/>
  <c r="F15" i="7"/>
  <c r="E15" i="7"/>
  <c r="C15" i="7"/>
  <c r="B15" i="7"/>
  <c r="B11" i="7"/>
  <c r="B10" i="7"/>
  <c r="F25" i="6"/>
  <c r="E25" i="6"/>
  <c r="C25" i="6"/>
  <c r="B25" i="6"/>
  <c r="F19" i="6"/>
  <c r="E19" i="6"/>
  <c r="C19" i="6"/>
  <c r="B19" i="6"/>
  <c r="F24" i="6"/>
  <c r="E24" i="6"/>
  <c r="C24" i="6"/>
  <c r="B24" i="6"/>
  <c r="F18" i="6"/>
  <c r="E18" i="6"/>
  <c r="C18" i="6"/>
  <c r="B18" i="6"/>
  <c r="F23" i="6"/>
  <c r="E23" i="6"/>
  <c r="C23" i="6"/>
  <c r="B23" i="6"/>
  <c r="F17" i="6"/>
  <c r="E17" i="6"/>
  <c r="C17" i="6"/>
  <c r="B17" i="6"/>
  <c r="F22" i="6"/>
  <c r="E22" i="6"/>
  <c r="C22" i="6"/>
  <c r="B22" i="6"/>
  <c r="E16" i="6"/>
  <c r="B16" i="6"/>
  <c r="F16" i="6"/>
  <c r="C16" i="6"/>
  <c r="B12" i="6" l="1"/>
  <c r="B11" i="6"/>
</calcChain>
</file>

<file path=xl/sharedStrings.xml><?xml version="1.0" encoding="utf-8"?>
<sst xmlns="http://schemas.openxmlformats.org/spreadsheetml/2006/main" count="47" uniqueCount="35">
  <si>
    <t>Hold 1</t>
  </si>
  <si>
    <t>Hold 2</t>
  </si>
  <si>
    <t>Hold 3</t>
  </si>
  <si>
    <t>Hold 4</t>
  </si>
  <si>
    <t>Hold 5</t>
  </si>
  <si>
    <t>Hold 6</t>
  </si>
  <si>
    <t>Hold 7</t>
  </si>
  <si>
    <t>Stævnegenerator</t>
  </si>
  <si>
    <t>Børneturneringen</t>
  </si>
  <si>
    <t>Årgang</t>
  </si>
  <si>
    <t>Dato</t>
  </si>
  <si>
    <t>Hold 8</t>
  </si>
  <si>
    <t>Forår 2019</t>
  </si>
  <si>
    <t>Hold 9</t>
  </si>
  <si>
    <t>Hold 10</t>
  </si>
  <si>
    <t>Hold 11</t>
  </si>
  <si>
    <t>Hold 12</t>
  </si>
  <si>
    <t>Banenumre</t>
  </si>
  <si>
    <t>Kamptidspunkter</t>
  </si>
  <si>
    <t>Deltagere</t>
  </si>
  <si>
    <t>12 deltagende hold</t>
  </si>
  <si>
    <t>11 deltagende hold</t>
  </si>
  <si>
    <t>10 deltagende hold</t>
  </si>
  <si>
    <t>9 deltagende hold</t>
  </si>
  <si>
    <t>8 deltagende hold</t>
  </si>
  <si>
    <t>7 deltagende hold</t>
  </si>
  <si>
    <t>6 deltagende hold</t>
  </si>
  <si>
    <t>5 deltagende hold</t>
  </si>
  <si>
    <t>4 deltagende hold</t>
  </si>
  <si>
    <t>Bane 1</t>
  </si>
  <si>
    <t>Bane 2</t>
  </si>
  <si>
    <t>Bane 3</t>
  </si>
  <si>
    <t>Bane 4</t>
  </si>
  <si>
    <t>Ux Piger x Pulje x</t>
  </si>
  <si>
    <t>Søndag den 25.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</si>
</sst>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 style="medium">
        <color theme="4" tint="-0.249977111117893"/>
      </top>
      <bottom style="thin">
        <color indexed="64"/>
      </bottom>
      <diagonal/>
    </border>
    <border>
      <left style="thin">
        <color indexed="64"/>
      </left>
      <right style="medium">
        <color theme="4" tint="-0.249977111117893"/>
      </right>
      <top style="medium">
        <color theme="4" tint="-0.249977111117893"/>
      </top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 style="medium">
        <color theme="4" tint="-0.249977111117893"/>
      </bottom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 style="medium">
        <color theme="4" tint="-0.249977111117893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164" fontId="0" fillId="0" borderId="0" xfId="0" applyNumberFormat="1"/>
    <xf numFmtId="0" fontId="2" fillId="2" borderId="1" xfId="0" applyFont="1" applyFill="1" applyBorder="1"/>
    <xf numFmtId="0" fontId="2" fillId="2" borderId="2" xfId="0" applyFont="1" applyFill="1" applyBorder="1"/>
    <xf numFmtId="0" fontId="4" fillId="0" borderId="0" xfId="0" applyFont="1" applyAlignment="1"/>
    <xf numFmtId="0" fontId="1" fillId="0" borderId="0" xfId="0" applyFont="1" applyAlignment="1"/>
    <xf numFmtId="0" fontId="0" fillId="0" borderId="0" xfId="0" applyBorder="1"/>
    <xf numFmtId="0" fontId="3" fillId="0" borderId="0" xfId="0" applyFont="1" applyBorder="1"/>
    <xf numFmtId="20" fontId="0" fillId="0" borderId="0" xfId="0" applyNumberFormat="1"/>
    <xf numFmtId="0" fontId="2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0" fillId="3" borderId="7" xfId="0" applyFill="1" applyBorder="1"/>
    <xf numFmtId="20" fontId="0" fillId="3" borderId="7" xfId="0" applyNumberFormat="1" applyFill="1" applyBorder="1" applyAlignment="1">
      <alignment horizontal="left"/>
    </xf>
    <xf numFmtId="0" fontId="0" fillId="2" borderId="7" xfId="0" applyFill="1" applyBorder="1"/>
    <xf numFmtId="164" fontId="0" fillId="2" borderId="7" xfId="0" applyNumberForma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2" borderId="16" xfId="0" applyFont="1" applyFill="1" applyBorder="1"/>
    <xf numFmtId="0" fontId="2" fillId="2" borderId="17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20" fontId="3" fillId="0" borderId="18" xfId="0" applyNumberFormat="1" applyFont="1" applyBorder="1"/>
    <xf numFmtId="20" fontId="3" fillId="0" borderId="19" xfId="0" applyNumberFormat="1" applyFont="1" applyBorder="1"/>
    <xf numFmtId="20" fontId="3" fillId="0" borderId="21" xfId="0" applyNumberFormat="1" applyFont="1" applyBorder="1"/>
    <xf numFmtId="20" fontId="3" fillId="0" borderId="20" xfId="0" applyNumberFormat="1" applyFont="1" applyBorder="1"/>
    <xf numFmtId="0" fontId="2" fillId="2" borderId="22" xfId="0" applyFont="1" applyFill="1" applyBorder="1"/>
    <xf numFmtId="0" fontId="2" fillId="2" borderId="23" xfId="0" applyFont="1" applyFill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5</xdr:row>
      <xdr:rowOff>57150</xdr:rowOff>
    </xdr:from>
    <xdr:to>
      <xdr:col>4</xdr:col>
      <xdr:colOff>1593396</xdr:colOff>
      <xdr:row>15</xdr:row>
      <xdr:rowOff>180975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219200"/>
          <a:ext cx="2898321" cy="20288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784913</xdr:colOff>
      <xdr:row>0</xdr:row>
      <xdr:rowOff>142875</xdr:rowOff>
    </xdr:from>
    <xdr:to>
      <xdr:col>5</xdr:col>
      <xdr:colOff>1962408</xdr:colOff>
      <xdr:row>13</xdr:row>
      <xdr:rowOff>104775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9A71F19E-CE79-45A4-8BD0-3F83BBEED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4663" y="142875"/>
          <a:ext cx="3558745" cy="243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784914</xdr:colOff>
      <xdr:row>0</xdr:row>
      <xdr:rowOff>142875</xdr:rowOff>
    </xdr:from>
    <xdr:to>
      <xdr:col>5</xdr:col>
      <xdr:colOff>704851</xdr:colOff>
      <xdr:row>8</xdr:row>
      <xdr:rowOff>51585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7B82A30-406A-49E2-A352-89BE0A2F0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9339" y="142875"/>
          <a:ext cx="2005912" cy="16041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784914</xdr:colOff>
      <xdr:row>0</xdr:row>
      <xdr:rowOff>142875</xdr:rowOff>
    </xdr:from>
    <xdr:to>
      <xdr:col>5</xdr:col>
      <xdr:colOff>704851</xdr:colOff>
      <xdr:row>9</xdr:row>
      <xdr:rowOff>32535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1E6CF173-7D01-43B7-AC75-33B9121F8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9339" y="142875"/>
          <a:ext cx="2005912" cy="16041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784914</xdr:colOff>
      <xdr:row>0</xdr:row>
      <xdr:rowOff>142875</xdr:rowOff>
    </xdr:from>
    <xdr:to>
      <xdr:col>5</xdr:col>
      <xdr:colOff>704851</xdr:colOff>
      <xdr:row>9</xdr:row>
      <xdr:rowOff>32535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9B27B27C-94A7-4AAA-A5B4-7F5B871E5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9339" y="142875"/>
          <a:ext cx="2005912" cy="16041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784914</xdr:colOff>
      <xdr:row>0</xdr:row>
      <xdr:rowOff>142875</xdr:rowOff>
    </xdr:from>
    <xdr:to>
      <xdr:col>5</xdr:col>
      <xdr:colOff>704851</xdr:colOff>
      <xdr:row>9</xdr:row>
      <xdr:rowOff>32535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E8453782-9695-40B6-8951-61F89F3E8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9339" y="142875"/>
          <a:ext cx="2005912" cy="16041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784913</xdr:colOff>
      <xdr:row>0</xdr:row>
      <xdr:rowOff>142875</xdr:rowOff>
    </xdr:from>
    <xdr:to>
      <xdr:col>5</xdr:col>
      <xdr:colOff>1962408</xdr:colOff>
      <xdr:row>12</xdr:row>
      <xdr:rowOff>123825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4663" y="142875"/>
          <a:ext cx="3558745" cy="2438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784913</xdr:colOff>
      <xdr:row>0</xdr:row>
      <xdr:rowOff>142875</xdr:rowOff>
    </xdr:from>
    <xdr:to>
      <xdr:col>5</xdr:col>
      <xdr:colOff>1462168</xdr:colOff>
      <xdr:row>11</xdr:row>
      <xdr:rowOff>85725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A94D7CF8-FBB5-4069-8847-E0998A064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9338" y="142875"/>
          <a:ext cx="2763230" cy="2209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784913</xdr:colOff>
      <xdr:row>0</xdr:row>
      <xdr:rowOff>142875</xdr:rowOff>
    </xdr:from>
    <xdr:to>
      <xdr:col>5</xdr:col>
      <xdr:colOff>1381125</xdr:colOff>
      <xdr:row>11</xdr:row>
      <xdr:rowOff>20914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2B156649-620A-48F1-BF22-7FDB4D13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9338" y="142875"/>
          <a:ext cx="2682187" cy="214498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784913</xdr:colOff>
      <xdr:row>0</xdr:row>
      <xdr:rowOff>142875</xdr:rowOff>
    </xdr:from>
    <xdr:to>
      <xdr:col>5</xdr:col>
      <xdr:colOff>1962408</xdr:colOff>
      <xdr:row>13</xdr:row>
      <xdr:rowOff>104775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B9F917B-7708-4FB4-932F-46306AF3A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4663" y="142875"/>
          <a:ext cx="3558745" cy="243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topLeftCell="A13" workbookViewId="0">
      <selection activeCell="E44" sqref="E44"/>
    </sheetView>
  </sheetViews>
  <sheetFormatPr defaultRowHeight="15" x14ac:dyDescent="0.25"/>
  <cols>
    <col min="3" max="3" width="16.28515625" customWidth="1"/>
    <col min="4" max="4" width="3.140625" customWidth="1"/>
    <col min="5" max="5" width="27.28515625" customWidth="1"/>
  </cols>
  <sheetData>
    <row r="1" spans="1:8" ht="15.75" thickBot="1" x14ac:dyDescent="0.3"/>
    <row r="2" spans="1:8" x14ac:dyDescent="0.25">
      <c r="B2" s="22"/>
      <c r="C2" s="23"/>
      <c r="D2" s="23"/>
      <c r="E2" s="23"/>
      <c r="F2" s="24"/>
    </row>
    <row r="3" spans="1:8" ht="31.5" x14ac:dyDescent="0.5">
      <c r="A3" s="10"/>
      <c r="B3" s="47" t="s">
        <v>7</v>
      </c>
      <c r="C3" s="48"/>
      <c r="D3" s="48"/>
      <c r="E3" s="48"/>
      <c r="F3" s="49"/>
      <c r="G3" s="10"/>
      <c r="H3" s="10"/>
    </row>
    <row r="4" spans="1:8" x14ac:dyDescent="0.25">
      <c r="A4" s="11"/>
      <c r="B4" s="50" t="s">
        <v>8</v>
      </c>
      <c r="C4" s="51"/>
      <c r="D4" s="51"/>
      <c r="E4" s="51"/>
      <c r="F4" s="52"/>
      <c r="G4" s="11"/>
      <c r="H4" s="11"/>
    </row>
    <row r="5" spans="1:8" x14ac:dyDescent="0.25">
      <c r="A5" s="11"/>
      <c r="B5" s="50" t="s">
        <v>12</v>
      </c>
      <c r="C5" s="51"/>
      <c r="D5" s="51"/>
      <c r="E5" s="51"/>
      <c r="F5" s="52"/>
      <c r="G5" s="11"/>
      <c r="H5" s="11"/>
    </row>
    <row r="6" spans="1:8" x14ac:dyDescent="0.25">
      <c r="B6" s="25"/>
      <c r="C6" s="12"/>
      <c r="D6" s="12"/>
      <c r="E6" s="12"/>
      <c r="F6" s="26"/>
    </row>
    <row r="7" spans="1:8" x14ac:dyDescent="0.25">
      <c r="B7" s="25"/>
      <c r="C7" s="12"/>
      <c r="D7" s="12"/>
      <c r="E7" s="12"/>
      <c r="F7" s="26"/>
    </row>
    <row r="8" spans="1:8" x14ac:dyDescent="0.25">
      <c r="B8" s="25"/>
      <c r="C8" s="12"/>
      <c r="D8" s="12"/>
      <c r="E8" s="12"/>
      <c r="F8" s="26"/>
    </row>
    <row r="9" spans="1:8" x14ac:dyDescent="0.25">
      <c r="B9" s="25"/>
      <c r="C9" s="12"/>
      <c r="D9" s="12"/>
      <c r="E9" s="12"/>
      <c r="F9" s="26"/>
    </row>
    <row r="10" spans="1:8" x14ac:dyDescent="0.25">
      <c r="B10" s="25"/>
      <c r="C10" s="12"/>
      <c r="D10" s="12"/>
      <c r="E10" s="12"/>
      <c r="F10" s="26"/>
    </row>
    <row r="11" spans="1:8" x14ac:dyDescent="0.25">
      <c r="B11" s="25"/>
      <c r="C11" s="12"/>
      <c r="D11" s="12"/>
      <c r="E11" s="12"/>
      <c r="F11" s="26"/>
    </row>
    <row r="12" spans="1:8" x14ac:dyDescent="0.25">
      <c r="B12" s="25"/>
      <c r="C12" s="12"/>
      <c r="D12" s="12"/>
      <c r="E12" s="12"/>
      <c r="F12" s="26"/>
    </row>
    <row r="13" spans="1:8" x14ac:dyDescent="0.25">
      <c r="B13" s="25"/>
      <c r="C13" s="12"/>
      <c r="D13" s="12"/>
      <c r="E13" s="12"/>
      <c r="F13" s="26"/>
    </row>
    <row r="14" spans="1:8" x14ac:dyDescent="0.25">
      <c r="B14" s="25"/>
      <c r="C14" s="12"/>
      <c r="D14" s="12"/>
      <c r="E14" s="12"/>
      <c r="F14" s="26"/>
    </row>
    <row r="15" spans="1:8" x14ac:dyDescent="0.25">
      <c r="B15" s="25"/>
      <c r="C15" s="12"/>
      <c r="D15" s="12"/>
      <c r="E15" s="12"/>
      <c r="F15" s="26"/>
    </row>
    <row r="16" spans="1:8" x14ac:dyDescent="0.25">
      <c r="B16" s="25"/>
      <c r="C16" s="12"/>
      <c r="D16" s="12"/>
      <c r="E16" s="12"/>
      <c r="F16" s="26"/>
    </row>
    <row r="17" spans="2:6" x14ac:dyDescent="0.25">
      <c r="B17" s="25"/>
      <c r="C17" s="12"/>
      <c r="D17" s="12"/>
      <c r="E17" s="12"/>
      <c r="F17" s="26"/>
    </row>
    <row r="18" spans="2:6" x14ac:dyDescent="0.25">
      <c r="B18" s="25"/>
      <c r="C18" s="12"/>
      <c r="D18" s="12"/>
      <c r="E18" s="12"/>
      <c r="F18" s="26"/>
    </row>
    <row r="19" spans="2:6" x14ac:dyDescent="0.25">
      <c r="B19" s="25"/>
      <c r="C19" s="12"/>
      <c r="D19" s="12"/>
      <c r="E19" s="12"/>
      <c r="F19" s="26"/>
    </row>
    <row r="20" spans="2:6" x14ac:dyDescent="0.25">
      <c r="B20" s="25"/>
      <c r="C20" s="12"/>
      <c r="D20" s="12"/>
      <c r="E20" s="12"/>
      <c r="F20" s="26"/>
    </row>
    <row r="21" spans="2:6" x14ac:dyDescent="0.25">
      <c r="B21" s="25"/>
      <c r="C21" s="17" t="s">
        <v>9</v>
      </c>
      <c r="D21" s="12"/>
      <c r="E21" s="21" t="s">
        <v>33</v>
      </c>
      <c r="F21" s="26"/>
    </row>
    <row r="22" spans="2:6" x14ac:dyDescent="0.25">
      <c r="B22" s="25"/>
      <c r="C22" s="17" t="s">
        <v>10</v>
      </c>
      <c r="D22" s="12"/>
      <c r="E22" s="20" t="s">
        <v>34</v>
      </c>
      <c r="F22" s="26"/>
    </row>
    <row r="23" spans="2:6" x14ac:dyDescent="0.25">
      <c r="B23" s="25"/>
      <c r="C23" s="12"/>
      <c r="D23" s="12"/>
      <c r="E23" s="12"/>
      <c r="F23" s="26"/>
    </row>
    <row r="24" spans="2:6" x14ac:dyDescent="0.25">
      <c r="B24" s="25"/>
      <c r="C24" s="12"/>
      <c r="D24" s="12"/>
      <c r="E24" s="12"/>
      <c r="F24" s="26"/>
    </row>
    <row r="25" spans="2:6" x14ac:dyDescent="0.25">
      <c r="B25" s="25"/>
      <c r="C25" s="12"/>
      <c r="D25" s="12"/>
      <c r="E25" s="17" t="s">
        <v>19</v>
      </c>
      <c r="F25" s="26"/>
    </row>
    <row r="26" spans="2:6" x14ac:dyDescent="0.25">
      <c r="B26" s="25"/>
      <c r="C26" s="12" t="s">
        <v>0</v>
      </c>
      <c r="D26" s="12"/>
      <c r="E26" s="20" t="s">
        <v>0</v>
      </c>
      <c r="F26" s="26"/>
    </row>
    <row r="27" spans="2:6" x14ac:dyDescent="0.25">
      <c r="B27" s="25"/>
      <c r="C27" s="12" t="s">
        <v>1</v>
      </c>
      <c r="D27" s="12"/>
      <c r="E27" s="20" t="s">
        <v>1</v>
      </c>
      <c r="F27" s="26"/>
    </row>
    <row r="28" spans="2:6" x14ac:dyDescent="0.25">
      <c r="B28" s="25"/>
      <c r="C28" s="12" t="s">
        <v>2</v>
      </c>
      <c r="D28" s="12"/>
      <c r="E28" s="18" t="s">
        <v>2</v>
      </c>
      <c r="F28" s="26"/>
    </row>
    <row r="29" spans="2:6" x14ac:dyDescent="0.25">
      <c r="B29" s="25"/>
      <c r="C29" s="12" t="s">
        <v>3</v>
      </c>
      <c r="D29" s="12"/>
      <c r="E29" s="20" t="s">
        <v>3</v>
      </c>
      <c r="F29" s="26"/>
    </row>
    <row r="30" spans="2:6" x14ac:dyDescent="0.25">
      <c r="B30" s="25"/>
      <c r="C30" s="12" t="s">
        <v>4</v>
      </c>
      <c r="D30" s="12"/>
      <c r="E30" s="20" t="s">
        <v>4</v>
      </c>
      <c r="F30" s="26"/>
    </row>
    <row r="31" spans="2:6" x14ac:dyDescent="0.25">
      <c r="B31" s="25"/>
      <c r="C31" s="12" t="s">
        <v>5</v>
      </c>
      <c r="D31" s="12"/>
      <c r="E31" s="20" t="s">
        <v>5</v>
      </c>
      <c r="F31" s="26"/>
    </row>
    <row r="32" spans="2:6" x14ac:dyDescent="0.25">
      <c r="B32" s="25"/>
      <c r="C32" s="12" t="s">
        <v>6</v>
      </c>
      <c r="D32" s="12"/>
      <c r="E32" s="20" t="s">
        <v>6</v>
      </c>
      <c r="F32" s="26"/>
    </row>
    <row r="33" spans="2:6" x14ac:dyDescent="0.25">
      <c r="B33" s="25"/>
      <c r="C33" s="16" t="s">
        <v>11</v>
      </c>
      <c r="D33" s="16"/>
      <c r="E33" s="18" t="s">
        <v>11</v>
      </c>
      <c r="F33" s="26"/>
    </row>
    <row r="34" spans="2:6" x14ac:dyDescent="0.25">
      <c r="B34" s="25"/>
      <c r="C34" s="16" t="s">
        <v>13</v>
      </c>
      <c r="D34" s="12"/>
      <c r="E34" s="18" t="s">
        <v>13</v>
      </c>
      <c r="F34" s="26"/>
    </row>
    <row r="35" spans="2:6" x14ac:dyDescent="0.25">
      <c r="B35" s="25"/>
      <c r="C35" s="16" t="s">
        <v>14</v>
      </c>
      <c r="D35" s="12"/>
      <c r="E35" s="18" t="s">
        <v>14</v>
      </c>
      <c r="F35" s="26"/>
    </row>
    <row r="36" spans="2:6" x14ac:dyDescent="0.25">
      <c r="B36" s="25"/>
      <c r="C36" s="16" t="s">
        <v>15</v>
      </c>
      <c r="D36" s="12"/>
      <c r="E36" s="18" t="s">
        <v>15</v>
      </c>
      <c r="F36" s="26"/>
    </row>
    <row r="37" spans="2:6" x14ac:dyDescent="0.25">
      <c r="B37" s="25"/>
      <c r="C37" s="16" t="s">
        <v>16</v>
      </c>
      <c r="D37" s="12"/>
      <c r="E37" s="18" t="s">
        <v>16</v>
      </c>
      <c r="F37" s="26"/>
    </row>
    <row r="38" spans="2:6" x14ac:dyDescent="0.25">
      <c r="B38" s="25"/>
      <c r="C38" s="12"/>
      <c r="D38" s="12"/>
      <c r="E38" s="12"/>
      <c r="F38" s="26"/>
    </row>
    <row r="39" spans="2:6" x14ac:dyDescent="0.25">
      <c r="B39" s="25"/>
      <c r="C39" s="17" t="s">
        <v>17</v>
      </c>
      <c r="D39" s="12"/>
      <c r="E39" s="27" t="s">
        <v>18</v>
      </c>
      <c r="F39" s="26"/>
    </row>
    <row r="40" spans="2:6" x14ac:dyDescent="0.25">
      <c r="B40" s="25"/>
      <c r="C40" s="18" t="s">
        <v>29</v>
      </c>
      <c r="D40" s="12"/>
      <c r="E40" s="19">
        <v>0.41666666666666669</v>
      </c>
      <c r="F40" s="26"/>
    </row>
    <row r="41" spans="2:6" x14ac:dyDescent="0.25">
      <c r="B41" s="25"/>
      <c r="C41" s="18" t="s">
        <v>30</v>
      </c>
      <c r="D41" s="12"/>
      <c r="E41" s="19">
        <v>0.43055555555555558</v>
      </c>
      <c r="F41" s="26"/>
    </row>
    <row r="42" spans="2:6" x14ac:dyDescent="0.25">
      <c r="B42" s="25"/>
      <c r="C42" s="18" t="s">
        <v>31</v>
      </c>
      <c r="D42" s="12"/>
      <c r="E42" s="19">
        <v>0.44444444444444442</v>
      </c>
      <c r="F42" s="26"/>
    </row>
    <row r="43" spans="2:6" x14ac:dyDescent="0.25">
      <c r="B43" s="25"/>
      <c r="C43" s="18" t="s">
        <v>32</v>
      </c>
      <c r="D43" s="12"/>
      <c r="E43" s="19">
        <v>0.45833333333333331</v>
      </c>
      <c r="F43" s="26"/>
    </row>
    <row r="44" spans="2:6" x14ac:dyDescent="0.25">
      <c r="B44" s="25"/>
      <c r="C44" s="12"/>
      <c r="D44" s="12"/>
      <c r="E44" s="19">
        <v>0.47222222222222227</v>
      </c>
      <c r="F44" s="26"/>
    </row>
    <row r="45" spans="2:6" x14ac:dyDescent="0.25">
      <c r="B45" s="25"/>
      <c r="C45" s="12"/>
      <c r="D45" s="12"/>
      <c r="E45" s="19">
        <v>0.4861111111111111</v>
      </c>
      <c r="F45" s="26"/>
    </row>
    <row r="46" spans="2:6" x14ac:dyDescent="0.25">
      <c r="B46" s="25"/>
      <c r="C46" s="12"/>
      <c r="D46" s="12"/>
      <c r="E46" s="12"/>
      <c r="F46" s="26"/>
    </row>
    <row r="47" spans="2:6" ht="15.75" thickBot="1" x14ac:dyDescent="0.3">
      <c r="B47" s="28"/>
      <c r="C47" s="29"/>
      <c r="D47" s="29"/>
      <c r="E47" s="29"/>
      <c r="F47" s="30"/>
    </row>
  </sheetData>
  <mergeCells count="3">
    <mergeCell ref="B3:F3"/>
    <mergeCell ref="B4:F4"/>
    <mergeCell ref="B5:F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1:F18"/>
  <sheetViews>
    <sheetView workbookViewId="0">
      <selection activeCell="B13" sqref="B13"/>
    </sheetView>
  </sheetViews>
  <sheetFormatPr defaultRowHeight="15" x14ac:dyDescent="0.25"/>
  <cols>
    <col min="1" max="1" width="9.140625" customWidth="1"/>
    <col min="2" max="3" width="31.28515625" customWidth="1"/>
    <col min="4" max="4" width="2.140625" customWidth="1"/>
    <col min="5" max="6" width="31.28515625" customWidth="1"/>
  </cols>
  <sheetData>
    <row r="11" spans="1:6" ht="28.5" x14ac:dyDescent="0.45">
      <c r="B11" s="53" t="str">
        <f>Deltagere!E21</f>
        <v>Ux Piger x Pulje x</v>
      </c>
      <c r="C11" s="53"/>
    </row>
    <row r="12" spans="1:6" x14ac:dyDescent="0.25">
      <c r="B12" s="54" t="str">
        <f>Deltagere!E22</f>
        <v>Søndag den 25. august 2019</v>
      </c>
      <c r="C12" s="54"/>
    </row>
    <row r="13" spans="1:6" x14ac:dyDescent="0.25">
      <c r="B13" t="s">
        <v>28</v>
      </c>
    </row>
    <row r="14" spans="1:6" ht="15.75" thickBot="1" x14ac:dyDescent="0.3"/>
    <row r="15" spans="1:6" ht="28.5" x14ac:dyDescent="0.45">
      <c r="B15" s="8" t="str">
        <f>Deltagere!C40</f>
        <v>Bane 1</v>
      </c>
      <c r="C15" s="9"/>
      <c r="D15" s="1"/>
      <c r="E15" s="8" t="str">
        <f>Deltagere!C41</f>
        <v>Bane 2</v>
      </c>
      <c r="F15" s="9"/>
    </row>
    <row r="16" spans="1:6" ht="21" x14ac:dyDescent="0.35">
      <c r="A16" s="7">
        <f>Deltagere!E40</f>
        <v>0.41666666666666669</v>
      </c>
      <c r="B16" s="2" t="str">
        <f>Deltagere!E26</f>
        <v>Hold 1</v>
      </c>
      <c r="C16" s="3" t="str">
        <f>Deltagere!E27</f>
        <v>Hold 2</v>
      </c>
      <c r="D16" s="4"/>
      <c r="E16" s="2" t="str">
        <f>Deltagere!E28</f>
        <v>Hold 3</v>
      </c>
      <c r="F16" s="3" t="str">
        <f>Deltagere!E29</f>
        <v>Hold 4</v>
      </c>
    </row>
    <row r="17" spans="1:6" ht="21" x14ac:dyDescent="0.35">
      <c r="A17" s="14">
        <f>Deltagere!E41</f>
        <v>0.43055555555555558</v>
      </c>
      <c r="B17" s="2" t="str">
        <f>Deltagere!E28</f>
        <v>Hold 3</v>
      </c>
      <c r="C17" s="3" t="str">
        <f>Deltagere!E26</f>
        <v>Hold 1</v>
      </c>
      <c r="D17" s="4"/>
      <c r="E17" s="2" t="str">
        <f>Deltagere!E29</f>
        <v>Hold 4</v>
      </c>
      <c r="F17" s="3" t="str">
        <f>Deltagere!E27</f>
        <v>Hold 2</v>
      </c>
    </row>
    <row r="18" spans="1:6" ht="21.75" thickBot="1" x14ac:dyDescent="0.4">
      <c r="A18" s="14">
        <f>Deltagere!E42</f>
        <v>0.44444444444444442</v>
      </c>
      <c r="B18" s="5" t="str">
        <f>Deltagere!E29</f>
        <v>Hold 4</v>
      </c>
      <c r="C18" s="6" t="str">
        <f>Deltagere!E26</f>
        <v>Hold 1</v>
      </c>
      <c r="D18" s="4"/>
      <c r="E18" s="5" t="str">
        <f>Deltagere!E27</f>
        <v>Hold 2</v>
      </c>
      <c r="F18" s="6" t="str">
        <f>Deltagere!E28</f>
        <v>Hold 3</v>
      </c>
    </row>
  </sheetData>
  <mergeCells count="2">
    <mergeCell ref="B11:C11"/>
    <mergeCell ref="B12:C1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72BF9-177C-40AA-81EF-6F41C5097CDD}">
  <dimension ref="A7:F25"/>
  <sheetViews>
    <sheetView workbookViewId="0">
      <selection activeCell="B9" sqref="B9"/>
    </sheetView>
  </sheetViews>
  <sheetFormatPr defaultRowHeight="15" x14ac:dyDescent="0.25"/>
  <cols>
    <col min="2" max="3" width="31.28515625" customWidth="1"/>
    <col min="4" max="4" width="2.140625" customWidth="1"/>
    <col min="5" max="6" width="31.28515625" customWidth="1"/>
  </cols>
  <sheetData>
    <row r="7" spans="1:6" ht="28.5" x14ac:dyDescent="0.45">
      <c r="B7" s="53" t="str">
        <f>Deltagere!E21</f>
        <v>Ux Piger x Pulje x</v>
      </c>
      <c r="C7" s="53"/>
    </row>
    <row r="8" spans="1:6" x14ac:dyDescent="0.25">
      <c r="B8" s="54" t="str">
        <f>Deltagere!E22</f>
        <v>Søndag den 25. august 2019</v>
      </c>
      <c r="C8" s="54"/>
    </row>
    <row r="9" spans="1:6" x14ac:dyDescent="0.25">
      <c r="B9" t="s">
        <v>20</v>
      </c>
    </row>
    <row r="10" spans="1:6" ht="15.75" thickBot="1" x14ac:dyDescent="0.3"/>
    <row r="11" spans="1:6" ht="28.5" x14ac:dyDescent="0.45">
      <c r="B11" s="31" t="str">
        <f>Deltagere!C40</f>
        <v>Bane 1</v>
      </c>
      <c r="C11" s="32"/>
      <c r="D11" s="1"/>
      <c r="E11" s="31" t="str">
        <f>Deltagere!C41</f>
        <v>Bane 2</v>
      </c>
      <c r="F11" s="32"/>
    </row>
    <row r="12" spans="1:6" ht="21" x14ac:dyDescent="0.35">
      <c r="A12" s="7">
        <f>Deltagere!E40</f>
        <v>0.41666666666666669</v>
      </c>
      <c r="B12" s="33" t="str">
        <f>Deltagere!E26</f>
        <v>Hold 1</v>
      </c>
      <c r="C12" s="34" t="str">
        <f>Deltagere!E27</f>
        <v>Hold 2</v>
      </c>
      <c r="D12" s="4"/>
      <c r="E12" s="33" t="str">
        <f>Deltagere!E29</f>
        <v>Hold 4</v>
      </c>
      <c r="F12" s="34" t="str">
        <f>Deltagere!E28</f>
        <v>Hold 3</v>
      </c>
    </row>
    <row r="13" spans="1:6" ht="21" x14ac:dyDescent="0.35">
      <c r="A13" s="14">
        <f>Deltagere!E41</f>
        <v>0.43055555555555558</v>
      </c>
      <c r="B13" s="33" t="str">
        <f>Deltagere!E35</f>
        <v>Hold 10</v>
      </c>
      <c r="C13" s="34" t="str">
        <f>Deltagere!E34</f>
        <v>Hold 9</v>
      </c>
      <c r="D13" s="4"/>
      <c r="E13" s="33" t="str">
        <f>Deltagere!E36</f>
        <v>Hold 11</v>
      </c>
      <c r="F13" s="34" t="str">
        <f>Deltagere!E37</f>
        <v>Hold 12</v>
      </c>
    </row>
    <row r="14" spans="1:6" ht="21" x14ac:dyDescent="0.35">
      <c r="A14" s="14">
        <f>Deltagere!E42</f>
        <v>0.44444444444444442</v>
      </c>
      <c r="B14" s="33" t="str">
        <f>Deltagere!E30</f>
        <v>Hold 5</v>
      </c>
      <c r="C14" s="34" t="str">
        <f>Deltagere!E32</f>
        <v>Hold 7</v>
      </c>
      <c r="D14" s="4"/>
      <c r="E14" s="33" t="str">
        <f>Deltagere!E33</f>
        <v>Hold 8</v>
      </c>
      <c r="F14" s="34" t="str">
        <f>Deltagere!E31</f>
        <v>Hold 6</v>
      </c>
    </row>
    <row r="15" spans="1:6" ht="21" x14ac:dyDescent="0.35">
      <c r="A15" s="14">
        <f>Deltagere!E43</f>
        <v>0.45833333333333331</v>
      </c>
      <c r="B15" s="33" t="str">
        <f>Deltagere!E30</f>
        <v>Hold 5</v>
      </c>
      <c r="C15" s="34" t="str">
        <f>Deltagere!E26</f>
        <v>Hold 1</v>
      </c>
      <c r="D15" s="4"/>
      <c r="E15" s="33" t="str">
        <f>Deltagere!E27</f>
        <v>Hold 2</v>
      </c>
      <c r="F15" s="34" t="str">
        <f>Deltagere!E31</f>
        <v>Hold 6</v>
      </c>
    </row>
    <row r="16" spans="1:6" ht="21" x14ac:dyDescent="0.35">
      <c r="A16" s="14">
        <f>Deltagere!E44</f>
        <v>0.47222222222222227</v>
      </c>
      <c r="B16" s="33" t="str">
        <f>Deltagere!E34</f>
        <v>Hold 9</v>
      </c>
      <c r="C16" s="34" t="str">
        <f>Deltagere!E26</f>
        <v>Hold 1</v>
      </c>
      <c r="D16" s="4"/>
      <c r="E16" s="33" t="str">
        <f>Deltagere!E27</f>
        <v>Hold 2</v>
      </c>
      <c r="F16" s="34" t="str">
        <f>Deltagere!E35</f>
        <v>Hold 10</v>
      </c>
    </row>
    <row r="17" spans="1:6" ht="21.75" thickBot="1" x14ac:dyDescent="0.4">
      <c r="A17" s="14">
        <f>Deltagere!E45</f>
        <v>0.4861111111111111</v>
      </c>
      <c r="B17" s="35" t="str">
        <f>Deltagere!E34</f>
        <v>Hold 9</v>
      </c>
      <c r="C17" s="36" t="str">
        <f>Deltagere!E30</f>
        <v>Hold 5</v>
      </c>
      <c r="D17" s="4"/>
      <c r="E17" s="35" t="str">
        <f>Deltagere!E31</f>
        <v>Hold 6</v>
      </c>
      <c r="F17" s="36" t="str">
        <f>Deltagere!E35</f>
        <v>Hold 10</v>
      </c>
    </row>
    <row r="18" spans="1:6" ht="15.75" thickBot="1" x14ac:dyDescent="0.3"/>
    <row r="19" spans="1:6" ht="28.5" x14ac:dyDescent="0.45">
      <c r="B19" s="31" t="str">
        <f>Deltagere!C42</f>
        <v>Bane 3</v>
      </c>
      <c r="C19" s="32"/>
      <c r="D19" s="1"/>
      <c r="E19" s="31" t="str">
        <f>Deltagere!C43</f>
        <v>Bane 4</v>
      </c>
      <c r="F19" s="32"/>
    </row>
    <row r="20" spans="1:6" ht="21" x14ac:dyDescent="0.35">
      <c r="A20" s="7">
        <f>Deltagere!E40</f>
        <v>0.41666666666666669</v>
      </c>
      <c r="B20" s="33" t="str">
        <f>Deltagere!E31</f>
        <v>Hold 6</v>
      </c>
      <c r="C20" s="34" t="str">
        <f>Deltagere!E30</f>
        <v>Hold 5</v>
      </c>
      <c r="D20" s="4"/>
      <c r="E20" s="33" t="str">
        <f>Deltagere!E32</f>
        <v>Hold 7</v>
      </c>
      <c r="F20" s="34" t="str">
        <f>Deltagere!E33</f>
        <v>Hold 8</v>
      </c>
    </row>
    <row r="21" spans="1:6" ht="21" x14ac:dyDescent="0.35">
      <c r="A21" s="14">
        <f>Deltagere!E41</f>
        <v>0.43055555555555558</v>
      </c>
      <c r="B21" s="33" t="str">
        <f>Deltagere!E26</f>
        <v>Hold 1</v>
      </c>
      <c r="C21" s="34" t="str">
        <f>Deltagere!E28</f>
        <v>Hold 3</v>
      </c>
      <c r="D21" s="4"/>
      <c r="E21" s="33" t="str">
        <f>Deltagere!E29</f>
        <v>Hold 4</v>
      </c>
      <c r="F21" s="34" t="str">
        <f>Deltagere!E27</f>
        <v>Hold 2</v>
      </c>
    </row>
    <row r="22" spans="1:6" ht="21" x14ac:dyDescent="0.35">
      <c r="A22" s="14">
        <f>Deltagere!E42</f>
        <v>0.44444444444444442</v>
      </c>
      <c r="B22" s="33" t="str">
        <f>Deltagere!E36</f>
        <v>Hold 11</v>
      </c>
      <c r="C22" s="34" t="str">
        <f>Deltagere!E34</f>
        <v>Hold 9</v>
      </c>
      <c r="D22" s="4"/>
      <c r="E22" s="33" t="str">
        <f>Deltagere!E35</f>
        <v>Hold 10</v>
      </c>
      <c r="F22" s="34" t="str">
        <f>Deltagere!E37</f>
        <v>Hold 12</v>
      </c>
    </row>
    <row r="23" spans="1:6" ht="21" x14ac:dyDescent="0.35">
      <c r="A23" s="14">
        <f>Deltagere!E43</f>
        <v>0.45833333333333331</v>
      </c>
      <c r="B23" s="33" t="str">
        <f>Deltagere!E28</f>
        <v>Hold 3</v>
      </c>
      <c r="C23" s="34" t="str">
        <f>Deltagere!E32</f>
        <v>Hold 7</v>
      </c>
      <c r="D23" s="4"/>
      <c r="E23" s="33" t="str">
        <f>Deltagere!E33</f>
        <v>Hold 8</v>
      </c>
      <c r="F23" s="34" t="str">
        <f>Deltagere!E29</f>
        <v>Hold 4</v>
      </c>
    </row>
    <row r="24" spans="1:6" ht="21" x14ac:dyDescent="0.35">
      <c r="A24" s="14">
        <f>Deltagere!E44</f>
        <v>0.47222222222222227</v>
      </c>
      <c r="B24" s="33" t="str">
        <f>Deltagere!E28</f>
        <v>Hold 3</v>
      </c>
      <c r="C24" s="34" t="str">
        <f>Deltagere!E36</f>
        <v>Hold 11</v>
      </c>
      <c r="E24" s="33" t="str">
        <f>Deltagere!E37</f>
        <v>Hold 12</v>
      </c>
      <c r="F24" s="34" t="str">
        <f>Deltagere!E29</f>
        <v>Hold 4</v>
      </c>
    </row>
    <row r="25" spans="1:6" ht="21.75" thickBot="1" x14ac:dyDescent="0.4">
      <c r="A25" s="14">
        <f>Deltagere!E45</f>
        <v>0.4861111111111111</v>
      </c>
      <c r="B25" s="35" t="str">
        <f>Deltagere!E32</f>
        <v>Hold 7</v>
      </c>
      <c r="C25" s="36" t="str">
        <f>Deltagere!E36</f>
        <v>Hold 11</v>
      </c>
      <c r="E25" s="35" t="str">
        <f>Deltagere!E37</f>
        <v>Hold 12</v>
      </c>
      <c r="F25" s="36" t="str">
        <f>Deltagere!E33</f>
        <v>Hold 8</v>
      </c>
    </row>
  </sheetData>
  <mergeCells count="2">
    <mergeCell ref="B7:C7"/>
    <mergeCell ref="B8:C8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63F0C-BB5D-4484-97D7-FCA476941D7D}">
  <dimension ref="A7:F25"/>
  <sheetViews>
    <sheetView workbookViewId="0">
      <selection activeCell="B9" sqref="B9"/>
    </sheetView>
  </sheetViews>
  <sheetFormatPr defaultRowHeight="15" x14ac:dyDescent="0.25"/>
  <cols>
    <col min="2" max="3" width="31.28515625" customWidth="1"/>
    <col min="4" max="4" width="2.140625" customWidth="1"/>
    <col min="5" max="6" width="31.28515625" customWidth="1"/>
  </cols>
  <sheetData>
    <row r="7" spans="1:6" ht="28.5" x14ac:dyDescent="0.45">
      <c r="B7" s="53" t="str">
        <f>Deltagere!E21</f>
        <v>Ux Piger x Pulje x</v>
      </c>
      <c r="C7" s="53"/>
    </row>
    <row r="8" spans="1:6" x14ac:dyDescent="0.25">
      <c r="B8" s="54" t="str">
        <f>Deltagere!E22</f>
        <v>Søndag den 25. august 2019</v>
      </c>
      <c r="C8" s="54"/>
    </row>
    <row r="9" spans="1:6" x14ac:dyDescent="0.25">
      <c r="B9" t="s">
        <v>21</v>
      </c>
    </row>
    <row r="10" spans="1:6" ht="15.75" thickBot="1" x14ac:dyDescent="0.3"/>
    <row r="11" spans="1:6" ht="28.5" x14ac:dyDescent="0.45">
      <c r="B11" s="31" t="str">
        <f>Deltagere!C40</f>
        <v>Bane 1</v>
      </c>
      <c r="C11" s="32"/>
      <c r="D11" s="1"/>
      <c r="E11" s="31" t="str">
        <f>Deltagere!C41</f>
        <v>Bane 2</v>
      </c>
      <c r="F11" s="32"/>
    </row>
    <row r="12" spans="1:6" ht="21" x14ac:dyDescent="0.35">
      <c r="A12" s="7">
        <f>Deltagere!E40</f>
        <v>0.41666666666666669</v>
      </c>
      <c r="B12" s="33" t="str">
        <f>Deltagere!E26</f>
        <v>Hold 1</v>
      </c>
      <c r="C12" s="34" t="str">
        <f>Deltagere!E27</f>
        <v>Hold 2</v>
      </c>
      <c r="D12" s="4"/>
      <c r="E12" s="33" t="str">
        <f>Deltagere!E29</f>
        <v>Hold 4</v>
      </c>
      <c r="F12" s="34" t="str">
        <f>Deltagere!E28</f>
        <v>Hold 3</v>
      </c>
    </row>
    <row r="13" spans="1:6" ht="21" x14ac:dyDescent="0.35">
      <c r="A13" s="14">
        <f>Deltagere!E41</f>
        <v>0.43055555555555558</v>
      </c>
      <c r="B13" s="33" t="str">
        <f>Deltagere!E35</f>
        <v>Hold 10</v>
      </c>
      <c r="C13" s="34" t="str">
        <f>Deltagere!E34</f>
        <v>Hold 9</v>
      </c>
      <c r="D13" s="4"/>
      <c r="E13" s="33" t="str">
        <f>Deltagere!E36</f>
        <v>Hold 11</v>
      </c>
      <c r="F13" s="34" t="str">
        <f>Deltagere!E33</f>
        <v>Hold 8</v>
      </c>
    </row>
    <row r="14" spans="1:6" ht="21" x14ac:dyDescent="0.35">
      <c r="A14" s="14">
        <f>Deltagere!E42</f>
        <v>0.44444444444444442</v>
      </c>
      <c r="B14" s="33" t="str">
        <f>Deltagere!E30</f>
        <v>Hold 5</v>
      </c>
      <c r="C14" s="34" t="str">
        <f>Deltagere!E32</f>
        <v>Hold 7</v>
      </c>
      <c r="D14" s="4"/>
      <c r="E14" s="33" t="str">
        <f>Deltagere!E33</f>
        <v>Hold 8</v>
      </c>
      <c r="F14" s="34" t="str">
        <f>Deltagere!E31</f>
        <v>Hold 6</v>
      </c>
    </row>
    <row r="15" spans="1:6" ht="21" x14ac:dyDescent="0.35">
      <c r="A15" s="14">
        <f>Deltagere!E43</f>
        <v>0.45833333333333331</v>
      </c>
      <c r="B15" s="33" t="str">
        <f>Deltagere!E30</f>
        <v>Hold 5</v>
      </c>
      <c r="C15" s="34" t="str">
        <f>Deltagere!E26</f>
        <v>Hold 1</v>
      </c>
      <c r="D15" s="4"/>
      <c r="E15" s="33" t="str">
        <f>Deltagere!E27</f>
        <v>Hold 2</v>
      </c>
      <c r="F15" s="34" t="str">
        <f>Deltagere!E31</f>
        <v>Hold 6</v>
      </c>
    </row>
    <row r="16" spans="1:6" ht="21" x14ac:dyDescent="0.35">
      <c r="A16" s="14">
        <f>Deltagere!E44</f>
        <v>0.47222222222222227</v>
      </c>
      <c r="B16" s="33" t="str">
        <f>Deltagere!E34</f>
        <v>Hold 9</v>
      </c>
      <c r="C16" s="34" t="str">
        <f>Deltagere!E26</f>
        <v>Hold 1</v>
      </c>
      <c r="D16" s="4"/>
      <c r="E16" s="33" t="str">
        <f>Deltagere!E27</f>
        <v>Hold 2</v>
      </c>
      <c r="F16" s="34" t="str">
        <f>Deltagere!E35</f>
        <v>Hold 10</v>
      </c>
    </row>
    <row r="17" spans="1:6" ht="21.75" thickBot="1" x14ac:dyDescent="0.4">
      <c r="A17" s="14">
        <f>Deltagere!E45</f>
        <v>0.4861111111111111</v>
      </c>
      <c r="B17" s="35" t="str">
        <f>Deltagere!E34</f>
        <v>Hold 9</v>
      </c>
      <c r="C17" s="36" t="str">
        <f>Deltagere!E30</f>
        <v>Hold 5</v>
      </c>
      <c r="D17" s="4"/>
      <c r="E17" s="35" t="str">
        <f>Deltagere!E31</f>
        <v>Hold 6</v>
      </c>
      <c r="F17" s="36" t="str">
        <f>Deltagere!E35</f>
        <v>Hold 10</v>
      </c>
    </row>
    <row r="18" spans="1:6" ht="15.75" thickBot="1" x14ac:dyDescent="0.3"/>
    <row r="19" spans="1:6" ht="28.5" x14ac:dyDescent="0.45">
      <c r="B19" s="31" t="str">
        <f>Deltagere!C42</f>
        <v>Bane 3</v>
      </c>
      <c r="C19" s="32"/>
      <c r="D19" s="1"/>
      <c r="E19" s="31" t="str">
        <f>Deltagere!C43</f>
        <v>Bane 4</v>
      </c>
      <c r="F19" s="32"/>
    </row>
    <row r="20" spans="1:6" ht="21" x14ac:dyDescent="0.35">
      <c r="A20" s="7">
        <f>Deltagere!E40</f>
        <v>0.41666666666666669</v>
      </c>
      <c r="B20" s="33" t="str">
        <f>Deltagere!E31</f>
        <v>Hold 6</v>
      </c>
      <c r="C20" s="34" t="str">
        <f>Deltagere!E30</f>
        <v>Hold 5</v>
      </c>
      <c r="D20" s="4"/>
      <c r="E20" s="33" t="str">
        <f>Deltagere!E32</f>
        <v>Hold 7</v>
      </c>
      <c r="F20" s="34" t="str">
        <f>Deltagere!E33</f>
        <v>Hold 8</v>
      </c>
    </row>
    <row r="21" spans="1:6" ht="21" x14ac:dyDescent="0.35">
      <c r="A21" s="14">
        <f>Deltagere!E41</f>
        <v>0.43055555555555558</v>
      </c>
      <c r="B21" s="33" t="str">
        <f>Deltagere!E26</f>
        <v>Hold 1</v>
      </c>
      <c r="C21" s="34" t="str">
        <f>Deltagere!E28</f>
        <v>Hold 3</v>
      </c>
      <c r="D21" s="4"/>
      <c r="E21" s="33" t="str">
        <f>Deltagere!E29</f>
        <v>Hold 4</v>
      </c>
      <c r="F21" s="34" t="str">
        <f>Deltagere!E27</f>
        <v>Hold 2</v>
      </c>
    </row>
    <row r="22" spans="1:6" ht="21" x14ac:dyDescent="0.35">
      <c r="A22" s="14">
        <f>Deltagere!E42</f>
        <v>0.44444444444444442</v>
      </c>
      <c r="B22" s="33" t="str">
        <f>Deltagere!E36</f>
        <v>Hold 11</v>
      </c>
      <c r="C22" s="34" t="str">
        <f>Deltagere!E34</f>
        <v>Hold 9</v>
      </c>
      <c r="D22" s="4"/>
      <c r="E22" s="33" t="str">
        <f>Deltagere!E35</f>
        <v>Hold 10</v>
      </c>
      <c r="F22" s="34" t="str">
        <f>Deltagere!E29</f>
        <v>Hold 4</v>
      </c>
    </row>
    <row r="23" spans="1:6" ht="21" x14ac:dyDescent="0.35">
      <c r="A23" s="14">
        <f>Deltagere!E43</f>
        <v>0.45833333333333331</v>
      </c>
      <c r="B23" s="33" t="str">
        <f>Deltagere!E28</f>
        <v>Hold 3</v>
      </c>
      <c r="C23" s="34" t="str">
        <f>Deltagere!E32</f>
        <v>Hold 7</v>
      </c>
      <c r="D23" s="4"/>
      <c r="E23" s="33"/>
      <c r="F23" s="34"/>
    </row>
    <row r="24" spans="1:6" ht="21" x14ac:dyDescent="0.35">
      <c r="A24" s="14">
        <f>Deltagere!E44</f>
        <v>0.47222222222222227</v>
      </c>
      <c r="B24" s="33" t="str">
        <f>Deltagere!E28</f>
        <v>Hold 3</v>
      </c>
      <c r="C24" s="34" t="str">
        <f>Deltagere!E36</f>
        <v>Hold 11</v>
      </c>
      <c r="E24" s="33" t="str">
        <f>Deltagere!E33</f>
        <v>Hold 8</v>
      </c>
      <c r="F24" s="34" t="str">
        <f>Deltagere!E29</f>
        <v>Hold 4</v>
      </c>
    </row>
    <row r="25" spans="1:6" ht="21.75" thickBot="1" x14ac:dyDescent="0.4">
      <c r="A25" s="14">
        <f>Deltagere!E45</f>
        <v>0.4861111111111111</v>
      </c>
      <c r="B25" s="35" t="str">
        <f>Deltagere!E32</f>
        <v>Hold 7</v>
      </c>
      <c r="C25" s="36" t="str">
        <f>Deltagere!E36</f>
        <v>Hold 11</v>
      </c>
      <c r="E25" s="35"/>
      <c r="F25" s="36"/>
    </row>
  </sheetData>
  <mergeCells count="2">
    <mergeCell ref="B7:C7"/>
    <mergeCell ref="B8:C8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72E7D-2484-4D54-914A-0487BEF6A5BF}">
  <dimension ref="A7:F23"/>
  <sheetViews>
    <sheetView workbookViewId="0">
      <selection activeCell="B9" sqref="B9"/>
    </sheetView>
  </sheetViews>
  <sheetFormatPr defaultRowHeight="15" x14ac:dyDescent="0.25"/>
  <cols>
    <col min="2" max="3" width="31.28515625" customWidth="1"/>
    <col min="4" max="4" width="2.140625" customWidth="1"/>
    <col min="5" max="6" width="31.28515625" customWidth="1"/>
  </cols>
  <sheetData>
    <row r="7" spans="1:6" ht="28.5" x14ac:dyDescent="0.45">
      <c r="B7" s="53" t="str">
        <f>Deltagere!E21</f>
        <v>Ux Piger x Pulje x</v>
      </c>
      <c r="C7" s="53"/>
    </row>
    <row r="8" spans="1:6" x14ac:dyDescent="0.25">
      <c r="B8" s="54" t="str">
        <f>Deltagere!E22</f>
        <v>Søndag den 25. august 2019</v>
      </c>
      <c r="C8" s="54"/>
    </row>
    <row r="9" spans="1:6" x14ac:dyDescent="0.25">
      <c r="B9" t="s">
        <v>22</v>
      </c>
    </row>
    <row r="10" spans="1:6" ht="15.75" thickBot="1" x14ac:dyDescent="0.3"/>
    <row r="11" spans="1:6" ht="28.5" x14ac:dyDescent="0.45">
      <c r="B11" s="31" t="str">
        <f>Deltagere!C40</f>
        <v>Bane 1</v>
      </c>
      <c r="C11" s="32"/>
      <c r="D11" s="1"/>
      <c r="E11" s="31" t="str">
        <f>Deltagere!C41</f>
        <v>Bane 2</v>
      </c>
      <c r="F11" s="32"/>
    </row>
    <row r="12" spans="1:6" ht="21" x14ac:dyDescent="0.35">
      <c r="A12" s="7">
        <f>Deltagere!E40</f>
        <v>0.41666666666666669</v>
      </c>
      <c r="B12" s="33" t="str">
        <f>Deltagere!E26</f>
        <v>Hold 1</v>
      </c>
      <c r="C12" s="34" t="str">
        <f>Deltagere!E27</f>
        <v>Hold 2</v>
      </c>
      <c r="D12" s="4"/>
      <c r="E12" s="33" t="str">
        <f>Deltagere!E33</f>
        <v>Hold 8</v>
      </c>
      <c r="F12" s="34" t="str">
        <f>Deltagere!E28</f>
        <v>Hold 3</v>
      </c>
    </row>
    <row r="13" spans="1:6" ht="21" x14ac:dyDescent="0.35">
      <c r="A13" s="14">
        <f>Deltagere!E41</f>
        <v>0.43055555555555558</v>
      </c>
      <c r="B13" s="33" t="str">
        <f>Deltagere!E35</f>
        <v>Hold 10</v>
      </c>
      <c r="C13" s="34" t="str">
        <f>Deltagere!E34</f>
        <v>Hold 9</v>
      </c>
      <c r="D13" s="4"/>
      <c r="E13" s="37" t="str">
        <f>Deltagere!E30</f>
        <v>Hold 5</v>
      </c>
      <c r="F13" s="38" t="str">
        <f>Deltagere!E32</f>
        <v>Hold 7</v>
      </c>
    </row>
    <row r="14" spans="1:6" ht="21" x14ac:dyDescent="0.35">
      <c r="A14" s="14">
        <f>Deltagere!E42</f>
        <v>0.44444444444444442</v>
      </c>
      <c r="B14" s="37" t="str">
        <f>Deltagere!E30</f>
        <v>Hold 5</v>
      </c>
      <c r="C14" s="38" t="str">
        <f>Deltagere!E26</f>
        <v>Hold 1</v>
      </c>
      <c r="D14" s="4"/>
      <c r="E14" s="33" t="str">
        <f>Deltagere!E33</f>
        <v>Hold 8</v>
      </c>
      <c r="F14" s="34" t="str">
        <f>Deltagere!E31</f>
        <v>Hold 6</v>
      </c>
    </row>
    <row r="15" spans="1:6" ht="21" x14ac:dyDescent="0.35">
      <c r="A15" s="14">
        <f>Deltagere!E43</f>
        <v>0.45833333333333331</v>
      </c>
      <c r="B15" s="37" t="str">
        <f>Deltagere!E34</f>
        <v>Hold 9</v>
      </c>
      <c r="C15" s="38" t="str">
        <f>Deltagere!E30</f>
        <v>Hold 5</v>
      </c>
      <c r="D15" s="4"/>
      <c r="E15" s="33" t="str">
        <f>Deltagere!E27</f>
        <v>Hold 2</v>
      </c>
      <c r="F15" s="34" t="str">
        <f>Deltagere!E31</f>
        <v>Hold 6</v>
      </c>
    </row>
    <row r="16" spans="1:6" ht="21.75" thickBot="1" x14ac:dyDescent="0.4">
      <c r="A16" s="14">
        <f>Deltagere!E44</f>
        <v>0.47222222222222227</v>
      </c>
      <c r="B16" s="35" t="str">
        <f>Deltagere!E34</f>
        <v>Hold 9</v>
      </c>
      <c r="C16" s="36" t="str">
        <f>Deltagere!E26</f>
        <v>Hold 1</v>
      </c>
      <c r="D16" s="4"/>
      <c r="E16" s="35" t="str">
        <f>Deltagere!E27</f>
        <v>Hold 2</v>
      </c>
      <c r="F16" s="36" t="str">
        <f>Deltagere!E35</f>
        <v>Hold 10</v>
      </c>
    </row>
    <row r="17" spans="1:6" ht="15.75" thickBot="1" x14ac:dyDescent="0.3"/>
    <row r="18" spans="1:6" ht="28.5" x14ac:dyDescent="0.45">
      <c r="B18" s="31" t="str">
        <f>Deltagere!C42</f>
        <v>Bane 3</v>
      </c>
      <c r="C18" s="32"/>
      <c r="D18" s="1"/>
      <c r="E18" s="31" t="str">
        <f>Deltagere!C43</f>
        <v>Bane 4</v>
      </c>
      <c r="F18" s="32"/>
    </row>
    <row r="19" spans="1:6" ht="21" x14ac:dyDescent="0.35">
      <c r="A19" s="7">
        <f>Deltagere!E40</f>
        <v>0.41666666666666669</v>
      </c>
      <c r="B19" s="33" t="str">
        <f>Deltagere!E31</f>
        <v>Hold 6</v>
      </c>
      <c r="C19" s="34" t="str">
        <f>Deltagere!E30</f>
        <v>Hold 5</v>
      </c>
      <c r="D19" s="4"/>
      <c r="E19" s="37" t="str">
        <f>Deltagere!E32</f>
        <v>Hold 7</v>
      </c>
      <c r="F19" s="38" t="str">
        <f>Deltagere!E35</f>
        <v>Hold 10</v>
      </c>
    </row>
    <row r="20" spans="1:6" ht="21" x14ac:dyDescent="0.35">
      <c r="A20" s="14">
        <f>Deltagere!E41</f>
        <v>0.43055555555555558</v>
      </c>
      <c r="B20" s="33" t="str">
        <f>Deltagere!E26</f>
        <v>Hold 1</v>
      </c>
      <c r="C20" s="34" t="str">
        <f>Deltagere!E28</f>
        <v>Hold 3</v>
      </c>
      <c r="D20" s="4"/>
      <c r="E20" s="33" t="str">
        <f>Deltagere!E29</f>
        <v>Hold 4</v>
      </c>
      <c r="F20" s="34" t="str">
        <f>Deltagere!E27</f>
        <v>Hold 2</v>
      </c>
    </row>
    <row r="21" spans="1:6" ht="21" x14ac:dyDescent="0.35">
      <c r="A21" s="14">
        <f>Deltagere!E42</f>
        <v>0.44444444444444442</v>
      </c>
      <c r="B21" s="37" t="str">
        <f>Deltagere!E28</f>
        <v>Hold 3</v>
      </c>
      <c r="C21" s="34" t="str">
        <f>Deltagere!E34</f>
        <v>Hold 9</v>
      </c>
      <c r="D21" s="4"/>
      <c r="E21" s="33" t="str">
        <f>Deltagere!E35</f>
        <v>Hold 10</v>
      </c>
      <c r="F21" s="38" t="str">
        <f>Deltagere!E29</f>
        <v>Hold 4</v>
      </c>
    </row>
    <row r="22" spans="1:6" ht="21" x14ac:dyDescent="0.35">
      <c r="A22" s="14">
        <f>Deltagere!E43</f>
        <v>0.45833333333333331</v>
      </c>
      <c r="B22" s="33" t="str">
        <f>Deltagere!E28</f>
        <v>Hold 3</v>
      </c>
      <c r="C22" s="34" t="str">
        <f>Deltagere!E32</f>
        <v>Hold 7</v>
      </c>
      <c r="D22" s="4"/>
      <c r="E22" s="33" t="str">
        <f>Deltagere!E33</f>
        <v>Hold 8</v>
      </c>
      <c r="F22" s="34" t="str">
        <f>Deltagere!E29</f>
        <v>Hold 4</v>
      </c>
    </row>
    <row r="23" spans="1:6" ht="21.75" thickBot="1" x14ac:dyDescent="0.4">
      <c r="A23" s="14">
        <f>Deltagere!E44</f>
        <v>0.47222222222222227</v>
      </c>
      <c r="B23" s="40" t="str">
        <f>Deltagere!E31</f>
        <v>Hold 6</v>
      </c>
      <c r="C23" s="39" t="str">
        <f>Deltagere!E29</f>
        <v>Hold 4</v>
      </c>
      <c r="E23" s="40" t="str">
        <f>Deltagere!E32</f>
        <v>Hold 7</v>
      </c>
      <c r="F23" s="39" t="str">
        <f>Deltagere!E33</f>
        <v>Hold 8</v>
      </c>
    </row>
  </sheetData>
  <mergeCells count="2">
    <mergeCell ref="B7:C7"/>
    <mergeCell ref="B8:C8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49CF4-DD7A-40D8-BAFA-728A89A61C5A}">
  <dimension ref="A7:F22"/>
  <sheetViews>
    <sheetView workbookViewId="0">
      <selection activeCell="B9" sqref="B9"/>
    </sheetView>
  </sheetViews>
  <sheetFormatPr defaultRowHeight="15" x14ac:dyDescent="0.25"/>
  <cols>
    <col min="2" max="3" width="31.28515625" customWidth="1"/>
    <col min="4" max="4" width="2.140625" customWidth="1"/>
    <col min="5" max="6" width="31.28515625" customWidth="1"/>
  </cols>
  <sheetData>
    <row r="7" spans="1:6" ht="28.5" x14ac:dyDescent="0.45">
      <c r="B7" s="53" t="str">
        <f>Deltagere!E21</f>
        <v>Ux Piger x Pulje x</v>
      </c>
      <c r="C7" s="53"/>
    </row>
    <row r="8" spans="1:6" x14ac:dyDescent="0.25">
      <c r="B8" s="54" t="str">
        <f>Deltagere!E22</f>
        <v>Søndag den 25. august 2019</v>
      </c>
      <c r="C8" s="54"/>
    </row>
    <row r="9" spans="1:6" x14ac:dyDescent="0.25">
      <c r="B9" t="s">
        <v>23</v>
      </c>
    </row>
    <row r="10" spans="1:6" ht="15.75" thickBot="1" x14ac:dyDescent="0.3"/>
    <row r="11" spans="1:6" ht="28.5" x14ac:dyDescent="0.45">
      <c r="B11" s="31" t="str">
        <f>Deltagere!C40</f>
        <v>Bane 1</v>
      </c>
      <c r="C11" s="32"/>
      <c r="D11" s="1"/>
      <c r="E11" s="31" t="str">
        <f>Deltagere!C41</f>
        <v>Bane 2</v>
      </c>
      <c r="F11" s="32"/>
    </row>
    <row r="12" spans="1:6" ht="21" x14ac:dyDescent="0.35">
      <c r="A12" s="7">
        <f>Deltagere!E40</f>
        <v>0.41666666666666669</v>
      </c>
      <c r="B12" s="33" t="str">
        <f>Deltagere!E26</f>
        <v>Hold 1</v>
      </c>
      <c r="C12" s="34" t="str">
        <f>Deltagere!E27</f>
        <v>Hold 2</v>
      </c>
      <c r="D12" s="4"/>
      <c r="E12" s="33" t="str">
        <f>Deltagere!E29</f>
        <v>Hold 4</v>
      </c>
      <c r="F12" s="34" t="str">
        <f>Deltagere!E28</f>
        <v>Hold 3</v>
      </c>
    </row>
    <row r="13" spans="1:6" ht="21" x14ac:dyDescent="0.35">
      <c r="A13" s="14">
        <f>Deltagere!E41</f>
        <v>0.43055555555555558</v>
      </c>
      <c r="B13" s="37" t="str">
        <f>Deltagere!E30</f>
        <v>Hold 5</v>
      </c>
      <c r="C13" s="34" t="str">
        <f>Deltagere!E34</f>
        <v>Hold 9</v>
      </c>
      <c r="D13" s="4"/>
      <c r="E13" s="37" t="str">
        <f>Deltagere!E33</f>
        <v>Hold 8</v>
      </c>
      <c r="F13" s="38" t="str">
        <f>Deltagere!E31</f>
        <v>Hold 6</v>
      </c>
    </row>
    <row r="14" spans="1:6" ht="21" x14ac:dyDescent="0.35">
      <c r="A14" s="14">
        <f>Deltagere!E42</f>
        <v>0.44444444444444442</v>
      </c>
      <c r="B14" s="33" t="str">
        <f>Deltagere!E30</f>
        <v>Hold 5</v>
      </c>
      <c r="C14" s="34" t="str">
        <f>Deltagere!E32</f>
        <v>Hold 7</v>
      </c>
      <c r="D14" s="4"/>
      <c r="E14" s="37" t="str">
        <f>Deltagere!E27</f>
        <v>Hold 2</v>
      </c>
      <c r="F14" s="38" t="str">
        <f>Deltagere!E31</f>
        <v>Hold 6</v>
      </c>
    </row>
    <row r="15" spans="1:6" ht="21" x14ac:dyDescent="0.35">
      <c r="A15" s="14">
        <f>Deltagere!E43</f>
        <v>0.45833333333333331</v>
      </c>
      <c r="B15" s="33" t="str">
        <f>Deltagere!E30</f>
        <v>Hold 5</v>
      </c>
      <c r="C15" s="34" t="str">
        <f>Deltagere!E26</f>
        <v>Hold 1</v>
      </c>
      <c r="D15" s="4"/>
      <c r="E15" s="37" t="str">
        <f>Deltagere!E34</f>
        <v>Hold 9</v>
      </c>
      <c r="F15" s="38" t="str">
        <f>Deltagere!E33</f>
        <v>Hold 8</v>
      </c>
    </row>
    <row r="16" spans="1:6" ht="21.75" thickBot="1" x14ac:dyDescent="0.4">
      <c r="A16" s="14">
        <f>Deltagere!E44</f>
        <v>0.47222222222222227</v>
      </c>
      <c r="B16" s="35" t="str">
        <f>Deltagere!E34</f>
        <v>Hold 9</v>
      </c>
      <c r="C16" s="36" t="str">
        <f>Deltagere!E26</f>
        <v>Hold 1</v>
      </c>
      <c r="D16" s="4"/>
      <c r="E16" s="35" t="str">
        <f>Deltagere!E27</f>
        <v>Hold 2</v>
      </c>
      <c r="F16" s="39" t="str">
        <f>Deltagere!E32</f>
        <v>Hold 7</v>
      </c>
    </row>
    <row r="17" spans="1:6" ht="15.75" thickBot="1" x14ac:dyDescent="0.3"/>
    <row r="18" spans="1:6" ht="28.5" x14ac:dyDescent="0.45">
      <c r="B18" s="31" t="str">
        <f>Deltagere!C42</f>
        <v>Bane 3</v>
      </c>
      <c r="C18" s="32"/>
      <c r="D18" s="1"/>
      <c r="E18" s="31" t="str">
        <f>Deltagere!C43</f>
        <v>Bane 4</v>
      </c>
      <c r="F18" s="32"/>
    </row>
    <row r="19" spans="1:6" ht="21" x14ac:dyDescent="0.35">
      <c r="A19" s="7">
        <f>Deltagere!E40</f>
        <v>0.41666666666666669</v>
      </c>
      <c r="B19" s="33" t="str">
        <f>Deltagere!E31</f>
        <v>Hold 6</v>
      </c>
      <c r="C19" s="34" t="str">
        <f>Deltagere!E30</f>
        <v>Hold 5</v>
      </c>
      <c r="D19" s="4"/>
      <c r="E19" s="33" t="str">
        <f>Deltagere!E32</f>
        <v>Hold 7</v>
      </c>
      <c r="F19" s="34" t="str">
        <f>Deltagere!E33</f>
        <v>Hold 8</v>
      </c>
    </row>
    <row r="20" spans="1:6" ht="21" x14ac:dyDescent="0.35">
      <c r="A20" s="14">
        <f>Deltagere!E41</f>
        <v>0.43055555555555558</v>
      </c>
      <c r="B20" s="33" t="str">
        <f>Deltagere!E26</f>
        <v>Hold 1</v>
      </c>
      <c r="C20" s="34" t="str">
        <f>Deltagere!E28</f>
        <v>Hold 3</v>
      </c>
      <c r="D20" s="4"/>
      <c r="E20" s="33" t="str">
        <f>Deltagere!E29</f>
        <v>Hold 4</v>
      </c>
      <c r="F20" s="34" t="str">
        <f>Deltagere!E27</f>
        <v>Hold 2</v>
      </c>
    </row>
    <row r="21" spans="1:6" ht="21" x14ac:dyDescent="0.35">
      <c r="A21" s="14">
        <f>Deltagere!E42</f>
        <v>0.44444444444444442</v>
      </c>
      <c r="B21" s="37" t="str">
        <f>Deltagere!E28</f>
        <v>Hold 3</v>
      </c>
      <c r="C21" s="34" t="str">
        <f>Deltagere!E34</f>
        <v>Hold 9</v>
      </c>
      <c r="D21" s="4"/>
      <c r="E21" s="37" t="str">
        <f>Deltagere!E33</f>
        <v>Hold 8</v>
      </c>
      <c r="F21" s="38" t="str">
        <f>Deltagere!E29</f>
        <v>Hold 4</v>
      </c>
    </row>
    <row r="22" spans="1:6" ht="21.75" thickBot="1" x14ac:dyDescent="0.4">
      <c r="A22" s="14">
        <f>Deltagere!E43</f>
        <v>0.45833333333333331</v>
      </c>
      <c r="B22" s="35" t="str">
        <f>Deltagere!E28</f>
        <v>Hold 3</v>
      </c>
      <c r="C22" s="36" t="str">
        <f>Deltagere!E32</f>
        <v>Hold 7</v>
      </c>
      <c r="D22" s="4"/>
      <c r="E22" s="40" t="str">
        <f>Deltagere!E31</f>
        <v>Hold 6</v>
      </c>
      <c r="F22" s="39" t="str">
        <f>Deltagere!E29</f>
        <v>Hold 4</v>
      </c>
    </row>
  </sheetData>
  <mergeCells count="2">
    <mergeCell ref="B7:C7"/>
    <mergeCell ref="B8:C8"/>
  </mergeCells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1:F25"/>
  <sheetViews>
    <sheetView workbookViewId="0">
      <selection activeCell="B11" sqref="B11:C11"/>
    </sheetView>
  </sheetViews>
  <sheetFormatPr defaultRowHeight="15" x14ac:dyDescent="0.25"/>
  <cols>
    <col min="1" max="1" width="9.140625" customWidth="1"/>
    <col min="2" max="3" width="31.28515625" customWidth="1"/>
    <col min="4" max="4" width="2.140625" customWidth="1"/>
    <col min="5" max="6" width="31.28515625" customWidth="1"/>
  </cols>
  <sheetData>
    <row r="11" spans="1:6" ht="28.5" x14ac:dyDescent="0.45">
      <c r="B11" s="53" t="str">
        <f>Deltagere!E21</f>
        <v>Ux Piger x Pulje x</v>
      </c>
      <c r="C11" s="53"/>
    </row>
    <row r="12" spans="1:6" x14ac:dyDescent="0.25">
      <c r="B12" s="54" t="str">
        <f>Deltagere!E22</f>
        <v>Søndag den 25. august 2019</v>
      </c>
      <c r="C12" s="54"/>
    </row>
    <row r="13" spans="1:6" x14ac:dyDescent="0.25">
      <c r="B13" t="s">
        <v>24</v>
      </c>
    </row>
    <row r="14" spans="1:6" ht="15.75" thickBot="1" x14ac:dyDescent="0.3"/>
    <row r="15" spans="1:6" ht="28.5" x14ac:dyDescent="0.45">
      <c r="B15" s="8" t="str">
        <f>Deltagere!C40</f>
        <v>Bane 1</v>
      </c>
      <c r="C15" s="9"/>
      <c r="D15" s="1"/>
      <c r="E15" s="8" t="str">
        <f>Deltagere!C41</f>
        <v>Bane 2</v>
      </c>
      <c r="F15" s="9"/>
    </row>
    <row r="16" spans="1:6" ht="21" x14ac:dyDescent="0.35">
      <c r="A16" s="7">
        <f>Deltagere!E40</f>
        <v>0.41666666666666669</v>
      </c>
      <c r="B16" s="2" t="str">
        <f>Deltagere!E26</f>
        <v>Hold 1</v>
      </c>
      <c r="C16" s="3" t="str">
        <f>Deltagere!E27</f>
        <v>Hold 2</v>
      </c>
      <c r="D16" s="4"/>
      <c r="E16" s="2" t="str">
        <f>Deltagere!E28</f>
        <v>Hold 3</v>
      </c>
      <c r="F16" s="3" t="str">
        <f>Deltagere!E29</f>
        <v>Hold 4</v>
      </c>
    </row>
    <row r="17" spans="1:6" ht="21" x14ac:dyDescent="0.35">
      <c r="A17" s="14">
        <f>Deltagere!E41</f>
        <v>0.43055555555555558</v>
      </c>
      <c r="B17" s="2" t="str">
        <f>Deltagere!E28</f>
        <v>Hold 3</v>
      </c>
      <c r="C17" s="3" t="str">
        <f>Deltagere!E26</f>
        <v>Hold 1</v>
      </c>
      <c r="D17" s="4"/>
      <c r="E17" s="2" t="str">
        <f>Deltagere!E29</f>
        <v>Hold 4</v>
      </c>
      <c r="F17" s="3" t="str">
        <f>Deltagere!E27</f>
        <v>Hold 2</v>
      </c>
    </row>
    <row r="18" spans="1:6" ht="21" x14ac:dyDescent="0.35">
      <c r="A18" s="14">
        <f>Deltagere!E42</f>
        <v>0.44444444444444442</v>
      </c>
      <c r="B18" s="2" t="str">
        <f>Deltagere!E29</f>
        <v>Hold 4</v>
      </c>
      <c r="C18" s="3" t="str">
        <f>Deltagere!E26</f>
        <v>Hold 1</v>
      </c>
      <c r="D18" s="4"/>
      <c r="E18" s="2" t="str">
        <f>Deltagere!E27</f>
        <v>Hold 2</v>
      </c>
      <c r="F18" s="3" t="str">
        <f>Deltagere!E28</f>
        <v>Hold 3</v>
      </c>
    </row>
    <row r="19" spans="1:6" ht="21" x14ac:dyDescent="0.35">
      <c r="A19" s="14">
        <f>Deltagere!E43</f>
        <v>0.45833333333333331</v>
      </c>
      <c r="B19" s="2" t="str">
        <f>Deltagere!E26</f>
        <v>Hold 1</v>
      </c>
      <c r="C19" s="3" t="str">
        <f>Deltagere!E30</f>
        <v>Hold 5</v>
      </c>
      <c r="D19" s="4"/>
      <c r="E19" s="2" t="str">
        <f>Deltagere!E27</f>
        <v>Hold 2</v>
      </c>
      <c r="F19" s="3" t="str">
        <f>Deltagere!E31</f>
        <v>Hold 6</v>
      </c>
    </row>
    <row r="20" spans="1:6" ht="15.75" thickBot="1" x14ac:dyDescent="0.3"/>
    <row r="21" spans="1:6" ht="28.5" x14ac:dyDescent="0.45">
      <c r="B21" s="8" t="str">
        <f>Deltagere!C42</f>
        <v>Bane 3</v>
      </c>
      <c r="C21" s="9"/>
      <c r="D21" s="1"/>
      <c r="E21" s="8" t="str">
        <f>Deltagere!C43</f>
        <v>Bane 4</v>
      </c>
      <c r="F21" s="9"/>
    </row>
    <row r="22" spans="1:6" ht="21" x14ac:dyDescent="0.35">
      <c r="A22" s="7">
        <f>Deltagere!E40</f>
        <v>0.41666666666666669</v>
      </c>
      <c r="B22" s="2" t="str">
        <f>Deltagere!E31</f>
        <v>Hold 6</v>
      </c>
      <c r="C22" s="3" t="str">
        <f>Deltagere!E30</f>
        <v>Hold 5</v>
      </c>
      <c r="D22" s="4"/>
      <c r="E22" s="2" t="str">
        <f>Deltagere!E32</f>
        <v>Hold 7</v>
      </c>
      <c r="F22" s="3" t="str">
        <f>Deltagere!E33</f>
        <v>Hold 8</v>
      </c>
    </row>
    <row r="23" spans="1:6" ht="21" x14ac:dyDescent="0.35">
      <c r="A23" s="14">
        <f>Deltagere!E41</f>
        <v>0.43055555555555558</v>
      </c>
      <c r="B23" s="2" t="str">
        <f>Deltagere!E30</f>
        <v>Hold 5</v>
      </c>
      <c r="C23" s="3" t="str">
        <f>Deltagere!E33</f>
        <v>Hold 8</v>
      </c>
      <c r="D23" s="4"/>
      <c r="E23" s="2" t="str">
        <f>Deltagere!E31</f>
        <v>Hold 6</v>
      </c>
      <c r="F23" s="3" t="str">
        <f>Deltagere!E32</f>
        <v>Hold 7</v>
      </c>
    </row>
    <row r="24" spans="1:6" ht="21" x14ac:dyDescent="0.35">
      <c r="A24" s="14">
        <f>Deltagere!E42</f>
        <v>0.44444444444444442</v>
      </c>
      <c r="B24" s="2" t="str">
        <f>Deltagere!E30</f>
        <v>Hold 5</v>
      </c>
      <c r="C24" s="3" t="str">
        <f>Deltagere!E32</f>
        <v>Hold 7</v>
      </c>
      <c r="D24" s="4"/>
      <c r="E24" s="2" t="str">
        <f>Deltagere!E33</f>
        <v>Hold 8</v>
      </c>
      <c r="F24" s="3" t="str">
        <f>Deltagere!E31</f>
        <v>Hold 6</v>
      </c>
    </row>
    <row r="25" spans="1:6" ht="21" x14ac:dyDescent="0.35">
      <c r="A25" s="14">
        <f>Deltagere!E43</f>
        <v>0.45833333333333331</v>
      </c>
      <c r="B25" s="2" t="str">
        <f>Deltagere!E32</f>
        <v>Hold 7</v>
      </c>
      <c r="C25" s="3" t="str">
        <f>Deltagere!E28</f>
        <v>Hold 3</v>
      </c>
      <c r="D25" s="4"/>
      <c r="E25" s="2" t="str">
        <f>Deltagere!E33</f>
        <v>Hold 8</v>
      </c>
      <c r="F25" s="3" t="str">
        <f>Deltagere!E29</f>
        <v>Hold 4</v>
      </c>
    </row>
  </sheetData>
  <mergeCells count="2">
    <mergeCell ref="B11:C11"/>
    <mergeCell ref="B12:C12"/>
  </mergeCells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0:F27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3" width="31.28515625" customWidth="1"/>
    <col min="4" max="4" width="2.140625" customWidth="1"/>
    <col min="5" max="6" width="31.28515625" customWidth="1"/>
  </cols>
  <sheetData>
    <row r="10" spans="1:6" ht="28.5" x14ac:dyDescent="0.45">
      <c r="B10" s="53" t="str">
        <f>Deltagere!E21</f>
        <v>Ux Piger x Pulje x</v>
      </c>
      <c r="C10" s="53"/>
    </row>
    <row r="11" spans="1:6" x14ac:dyDescent="0.25">
      <c r="B11" s="54" t="str">
        <f>Deltagere!E22</f>
        <v>Søndag den 25. august 2019</v>
      </c>
      <c r="C11" s="54"/>
    </row>
    <row r="12" spans="1:6" x14ac:dyDescent="0.25">
      <c r="B12" t="s">
        <v>25</v>
      </c>
    </row>
    <row r="13" spans="1:6" ht="15.75" thickBot="1" x14ac:dyDescent="0.3"/>
    <row r="14" spans="1:6" ht="28.5" x14ac:dyDescent="0.45">
      <c r="B14" s="41" t="str">
        <f>Deltagere!C40</f>
        <v>Bane 1</v>
      </c>
      <c r="C14" s="42"/>
      <c r="D14" s="1"/>
      <c r="E14" s="41" t="str">
        <f>Deltagere!C41</f>
        <v>Bane 2</v>
      </c>
      <c r="F14" s="42"/>
    </row>
    <row r="15" spans="1:6" ht="21" x14ac:dyDescent="0.35">
      <c r="A15" s="7">
        <f>Deltagere!E40</f>
        <v>0.41666666666666669</v>
      </c>
      <c r="B15" s="43" t="str">
        <f>Deltagere!E26</f>
        <v>Hold 1</v>
      </c>
      <c r="C15" s="44" t="str">
        <f>Deltagere!E27</f>
        <v>Hold 2</v>
      </c>
      <c r="D15" s="4"/>
      <c r="E15" s="43" t="str">
        <f>Deltagere!E28</f>
        <v>Hold 3</v>
      </c>
      <c r="F15" s="44" t="str">
        <f>Deltagere!E29</f>
        <v>Hold 4</v>
      </c>
    </row>
    <row r="16" spans="1:6" ht="21" x14ac:dyDescent="0.35">
      <c r="A16" s="14">
        <f>Deltagere!E41</f>
        <v>0.43055555555555558</v>
      </c>
      <c r="B16" s="43" t="str">
        <f>Deltagere!E28</f>
        <v>Hold 3</v>
      </c>
      <c r="C16" s="44" t="str">
        <f>Deltagere!E26</f>
        <v>Hold 1</v>
      </c>
      <c r="D16" s="4"/>
      <c r="E16" s="43" t="str">
        <f>Deltagere!E29</f>
        <v>Hold 4</v>
      </c>
      <c r="F16" s="44" t="str">
        <f>Deltagere!E27</f>
        <v>Hold 2</v>
      </c>
    </row>
    <row r="17" spans="1:6" ht="21" x14ac:dyDescent="0.35">
      <c r="A17" s="14">
        <f>Deltagere!E42</f>
        <v>0.44444444444444442</v>
      </c>
      <c r="B17" s="43" t="str">
        <f>Deltagere!E29</f>
        <v>Hold 4</v>
      </c>
      <c r="C17" s="44" t="str">
        <f>Deltagere!E26</f>
        <v>Hold 1</v>
      </c>
      <c r="D17" s="4"/>
      <c r="E17" s="43" t="str">
        <f>Deltagere!E27</f>
        <v>Hold 2</v>
      </c>
      <c r="F17" s="44" t="str">
        <f>Deltagere!E28</f>
        <v>Hold 3</v>
      </c>
    </row>
    <row r="18" spans="1:6" ht="21" x14ac:dyDescent="0.35">
      <c r="A18" s="14">
        <f>Deltagere!E43</f>
        <v>0.45833333333333331</v>
      </c>
      <c r="B18" s="43" t="str">
        <f>Deltagere!E26</f>
        <v>Hold 1</v>
      </c>
      <c r="C18" s="44" t="str">
        <f>Deltagere!E30</f>
        <v>Hold 5</v>
      </c>
      <c r="D18" s="4"/>
      <c r="E18" s="43" t="str">
        <f>Deltagere!E27</f>
        <v>Hold 2</v>
      </c>
      <c r="F18" s="44" t="str">
        <f>Deltagere!E31</f>
        <v>Hold 6</v>
      </c>
    </row>
    <row r="19" spans="1:6" ht="21.75" thickBot="1" x14ac:dyDescent="0.4">
      <c r="A19" s="14">
        <f>Deltagere!E44</f>
        <v>0.47222222222222227</v>
      </c>
      <c r="B19" s="45" t="str">
        <f>Deltagere!E26</f>
        <v>Hold 1</v>
      </c>
      <c r="C19" s="46" t="str">
        <f>Deltagere!E32</f>
        <v>Hold 7</v>
      </c>
      <c r="D19" s="4"/>
      <c r="E19" s="45" t="str">
        <f>Deltagere!E29</f>
        <v>Hold 4</v>
      </c>
      <c r="F19" s="46" t="str">
        <f>Deltagere!E31</f>
        <v>Hold 6</v>
      </c>
    </row>
    <row r="20" spans="1:6" ht="15.75" thickBot="1" x14ac:dyDescent="0.3"/>
    <row r="21" spans="1:6" ht="28.5" x14ac:dyDescent="0.45">
      <c r="B21" s="41" t="str">
        <f>Deltagere!C42</f>
        <v>Bane 3</v>
      </c>
      <c r="C21" s="42"/>
      <c r="D21" s="1"/>
      <c r="E21" s="15"/>
      <c r="F21" s="15"/>
    </row>
    <row r="22" spans="1:6" ht="21" x14ac:dyDescent="0.35">
      <c r="A22" s="7">
        <f>Deltagere!E40</f>
        <v>0.41666666666666669</v>
      </c>
      <c r="B22" s="43" t="str">
        <f>Deltagere!E31</f>
        <v>Hold 6</v>
      </c>
      <c r="C22" s="44" t="str">
        <f>Deltagere!E30</f>
        <v>Hold 5</v>
      </c>
      <c r="D22" s="4"/>
      <c r="E22" s="13"/>
      <c r="F22" s="13"/>
    </row>
    <row r="23" spans="1:6" ht="21" x14ac:dyDescent="0.35">
      <c r="A23" s="14">
        <f>Deltagere!E41</f>
        <v>0.43055555555555558</v>
      </c>
      <c r="B23" s="43" t="str">
        <f>Deltagere!E31</f>
        <v>Hold 6</v>
      </c>
      <c r="C23" s="44" t="str">
        <f>Deltagere!E32</f>
        <v>Hold 7</v>
      </c>
      <c r="D23" s="4"/>
      <c r="E23" s="13"/>
      <c r="F23" s="13"/>
    </row>
    <row r="24" spans="1:6" ht="21" x14ac:dyDescent="0.35">
      <c r="A24" s="14">
        <f>Deltagere!E42</f>
        <v>0.44444444444444442</v>
      </c>
      <c r="B24" s="43" t="str">
        <f>Deltagere!E30</f>
        <v>Hold 5</v>
      </c>
      <c r="C24" s="44" t="str">
        <f>Deltagere!E32</f>
        <v>Hold 7</v>
      </c>
      <c r="D24" s="4"/>
      <c r="E24" s="13"/>
      <c r="F24" s="13"/>
    </row>
    <row r="25" spans="1:6" ht="21" x14ac:dyDescent="0.35">
      <c r="A25" s="14">
        <f>Deltagere!E43</f>
        <v>0.45833333333333331</v>
      </c>
      <c r="B25" s="43" t="str">
        <f>Deltagere!E32</f>
        <v>Hold 7</v>
      </c>
      <c r="C25" s="44" t="str">
        <f>Deltagere!E28</f>
        <v>Hold 3</v>
      </c>
      <c r="D25" s="4"/>
      <c r="E25" s="13"/>
      <c r="F25" s="13"/>
    </row>
    <row r="26" spans="1:6" ht="21.75" thickBot="1" x14ac:dyDescent="0.4">
      <c r="A26" s="14">
        <f>Deltagere!E44</f>
        <v>0.47222222222222227</v>
      </c>
      <c r="B26" s="45" t="str">
        <f>Deltagere!E30</f>
        <v>Hold 5</v>
      </c>
      <c r="C26" s="46" t="str">
        <f>Deltagere!E27</f>
        <v>Hold 2</v>
      </c>
      <c r="D26" s="4"/>
      <c r="E26" s="13"/>
      <c r="F26" s="13"/>
    </row>
    <row r="27" spans="1:6" x14ac:dyDescent="0.25">
      <c r="A27" s="14"/>
    </row>
  </sheetData>
  <mergeCells count="2">
    <mergeCell ref="B10:C10"/>
    <mergeCell ref="B11:C11"/>
  </mergeCells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0:F26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3" width="31.28515625" customWidth="1"/>
    <col min="4" max="4" width="2.140625" customWidth="1"/>
    <col min="5" max="6" width="31.28515625" customWidth="1"/>
  </cols>
  <sheetData>
    <row r="10" spans="1:6" ht="28.5" x14ac:dyDescent="0.45">
      <c r="B10" s="53" t="str">
        <f>Deltagere!E21</f>
        <v>Ux Piger x Pulje x</v>
      </c>
      <c r="C10" s="53"/>
    </row>
    <row r="11" spans="1:6" x14ac:dyDescent="0.25">
      <c r="B11" s="54" t="str">
        <f>Deltagere!E22</f>
        <v>Søndag den 25. august 2019</v>
      </c>
      <c r="C11" s="54"/>
    </row>
    <row r="12" spans="1:6" x14ac:dyDescent="0.25">
      <c r="B12" t="s">
        <v>26</v>
      </c>
    </row>
    <row r="13" spans="1:6" ht="15.75" thickBot="1" x14ac:dyDescent="0.3"/>
    <row r="14" spans="1:6" ht="28.5" x14ac:dyDescent="0.45">
      <c r="B14" s="41" t="str">
        <f>Deltagere!C40</f>
        <v>Bane 1</v>
      </c>
      <c r="C14" s="42"/>
      <c r="D14" s="1"/>
      <c r="E14" s="41" t="str">
        <f>Deltagere!C41</f>
        <v>Bane 2</v>
      </c>
      <c r="F14" s="42"/>
    </row>
    <row r="15" spans="1:6" ht="21" x14ac:dyDescent="0.35">
      <c r="A15" s="7">
        <f>Deltagere!E40</f>
        <v>0.41666666666666669</v>
      </c>
      <c r="B15" s="43" t="str">
        <f>Deltagere!E26</f>
        <v>Hold 1</v>
      </c>
      <c r="C15" s="44" t="str">
        <f>Deltagere!E31</f>
        <v>Hold 6</v>
      </c>
      <c r="D15" s="4"/>
      <c r="E15" s="43" t="str">
        <f>Deltagere!E27</f>
        <v>Hold 2</v>
      </c>
      <c r="F15" s="44" t="str">
        <f>Deltagere!E29</f>
        <v>Hold 4</v>
      </c>
    </row>
    <row r="16" spans="1:6" ht="21" x14ac:dyDescent="0.35">
      <c r="A16" s="14">
        <f>Deltagere!E41</f>
        <v>0.43055555555555558</v>
      </c>
      <c r="B16" s="43" t="str">
        <f>Deltagere!E28</f>
        <v>Hold 3</v>
      </c>
      <c r="C16" s="44" t="str">
        <f>Deltagere!E26</f>
        <v>Hold 1</v>
      </c>
      <c r="D16" s="4"/>
      <c r="E16" s="43" t="str">
        <f>Deltagere!E29</f>
        <v>Hold 4</v>
      </c>
      <c r="F16" s="44" t="str">
        <f>Deltagere!E30</f>
        <v>Hold 5</v>
      </c>
    </row>
    <row r="17" spans="1:6" ht="21" x14ac:dyDescent="0.35">
      <c r="A17" s="14">
        <f>Deltagere!E42</f>
        <v>0.44444444444444442</v>
      </c>
      <c r="B17" s="43" t="str">
        <f>Deltagere!E26</f>
        <v>Hold 1</v>
      </c>
      <c r="C17" s="44" t="str">
        <f>Deltagere!E30</f>
        <v>Hold 5</v>
      </c>
      <c r="D17" s="4"/>
      <c r="E17" s="43" t="str">
        <f>Deltagere!E27</f>
        <v>Hold 2</v>
      </c>
      <c r="F17" s="44" t="str">
        <f>Deltagere!E28</f>
        <v>Hold 3</v>
      </c>
    </row>
    <row r="18" spans="1:6" ht="21" x14ac:dyDescent="0.35">
      <c r="A18" s="14">
        <f>Deltagere!E43</f>
        <v>0.45833333333333331</v>
      </c>
      <c r="B18" s="43" t="str">
        <f>Deltagere!E26</f>
        <v>Hold 1</v>
      </c>
      <c r="C18" s="44" t="str">
        <f>Deltagere!E29</f>
        <v>Hold 4</v>
      </c>
      <c r="D18" s="4"/>
      <c r="E18" s="43" t="str">
        <f>Deltagere!E28</f>
        <v>Hold 3</v>
      </c>
      <c r="F18" s="44" t="str">
        <f>Deltagere!E31</f>
        <v>Hold 6</v>
      </c>
    </row>
    <row r="19" spans="1:6" ht="21.75" thickBot="1" x14ac:dyDescent="0.4">
      <c r="A19" s="14">
        <f>Deltagere!E44</f>
        <v>0.47222222222222227</v>
      </c>
      <c r="B19" s="45" t="str">
        <f>Deltagere!E27</f>
        <v>Hold 2</v>
      </c>
      <c r="C19" s="46" t="str">
        <f>Deltagere!E26</f>
        <v>Hold 1</v>
      </c>
      <c r="D19" s="4"/>
      <c r="E19" s="45" t="str">
        <f>Deltagere!E29</f>
        <v>Hold 4</v>
      </c>
      <c r="F19" s="46" t="str">
        <f>Deltagere!E28</f>
        <v>Hold 3</v>
      </c>
    </row>
    <row r="20" spans="1:6" ht="15.75" thickBot="1" x14ac:dyDescent="0.3"/>
    <row r="21" spans="1:6" ht="28.5" x14ac:dyDescent="0.45">
      <c r="B21" s="41" t="str">
        <f>Deltagere!C42</f>
        <v>Bane 3</v>
      </c>
      <c r="C21" s="42"/>
      <c r="D21" s="1"/>
      <c r="E21" s="15"/>
      <c r="F21" s="15"/>
    </row>
    <row r="22" spans="1:6" ht="21" x14ac:dyDescent="0.35">
      <c r="A22" s="7">
        <f>Deltagere!E40</f>
        <v>0.41666666666666669</v>
      </c>
      <c r="B22" s="43" t="str">
        <f>Deltagere!E30</f>
        <v>Hold 5</v>
      </c>
      <c r="C22" s="44" t="str">
        <f>Deltagere!E28</f>
        <v>Hold 3</v>
      </c>
      <c r="D22" s="4"/>
      <c r="E22" s="13"/>
      <c r="F22" s="13"/>
    </row>
    <row r="23" spans="1:6" ht="21" x14ac:dyDescent="0.35">
      <c r="A23" s="14">
        <f>Deltagere!E41</f>
        <v>0.43055555555555558</v>
      </c>
      <c r="B23" s="43" t="str">
        <f>Deltagere!E31</f>
        <v>Hold 6</v>
      </c>
      <c r="C23" s="44" t="str">
        <f>Deltagere!E27</f>
        <v>Hold 2</v>
      </c>
      <c r="D23" s="4"/>
      <c r="E23" s="13"/>
      <c r="F23" s="13"/>
    </row>
    <row r="24" spans="1:6" ht="21" x14ac:dyDescent="0.35">
      <c r="A24" s="14">
        <f>Deltagere!E42</f>
        <v>0.44444444444444442</v>
      </c>
      <c r="B24" s="43" t="str">
        <f>Deltagere!E31</f>
        <v>Hold 6</v>
      </c>
      <c r="C24" s="44" t="str">
        <f>Deltagere!E29</f>
        <v>Hold 4</v>
      </c>
      <c r="D24" s="4"/>
      <c r="E24" s="13"/>
      <c r="F24" s="13"/>
    </row>
    <row r="25" spans="1:6" ht="21" x14ac:dyDescent="0.35">
      <c r="A25" s="14">
        <f>Deltagere!E43</f>
        <v>0.45833333333333331</v>
      </c>
      <c r="B25" s="43" t="str">
        <f>Deltagere!E30</f>
        <v>Hold 5</v>
      </c>
      <c r="C25" s="44" t="str">
        <f>Deltagere!E27</f>
        <v>Hold 2</v>
      </c>
      <c r="D25" s="4"/>
      <c r="E25" s="13"/>
      <c r="F25" s="13"/>
    </row>
    <row r="26" spans="1:6" ht="21.75" thickBot="1" x14ac:dyDescent="0.4">
      <c r="A26" s="14">
        <f>Deltagere!E44</f>
        <v>0.47222222222222227</v>
      </c>
      <c r="B26" s="45" t="str">
        <f>Deltagere!E31</f>
        <v>Hold 6</v>
      </c>
      <c r="C26" s="46" t="str">
        <f>Deltagere!E30</f>
        <v>Hold 5</v>
      </c>
      <c r="D26" s="4"/>
      <c r="E26" s="13"/>
      <c r="F26" s="13"/>
    </row>
  </sheetData>
  <mergeCells count="2">
    <mergeCell ref="B10:C10"/>
    <mergeCell ref="B11:C11"/>
  </mergeCells>
  <pageMargins left="0.25" right="0.25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1:F20"/>
  <sheetViews>
    <sheetView workbookViewId="0">
      <selection activeCell="B13" sqref="B13"/>
    </sheetView>
  </sheetViews>
  <sheetFormatPr defaultRowHeight="15" x14ac:dyDescent="0.25"/>
  <cols>
    <col min="1" max="1" width="9.140625" customWidth="1"/>
    <col min="2" max="3" width="31.28515625" customWidth="1"/>
    <col min="4" max="4" width="2.140625" customWidth="1"/>
    <col min="5" max="6" width="31.28515625" customWidth="1"/>
  </cols>
  <sheetData>
    <row r="11" spans="1:6" ht="28.5" x14ac:dyDescent="0.45">
      <c r="B11" s="53" t="str">
        <f>Deltagere!E21</f>
        <v>Ux Piger x Pulje x</v>
      </c>
      <c r="C11" s="53"/>
    </row>
    <row r="12" spans="1:6" x14ac:dyDescent="0.25">
      <c r="B12" s="54" t="str">
        <f>Deltagere!E22</f>
        <v>Søndag den 25. august 2019</v>
      </c>
      <c r="C12" s="54"/>
    </row>
    <row r="13" spans="1:6" x14ac:dyDescent="0.25">
      <c r="B13" t="s">
        <v>27</v>
      </c>
    </row>
    <row r="14" spans="1:6" ht="15.75" thickBot="1" x14ac:dyDescent="0.3"/>
    <row r="15" spans="1:6" ht="28.5" x14ac:dyDescent="0.45">
      <c r="B15" s="8" t="str">
        <f>Deltagere!C40</f>
        <v>Bane 1</v>
      </c>
      <c r="C15" s="9"/>
      <c r="D15" s="1"/>
      <c r="E15" s="8" t="str">
        <f>Deltagere!C41</f>
        <v>Bane 2</v>
      </c>
      <c r="F15" s="9"/>
    </row>
    <row r="16" spans="1:6" ht="21" x14ac:dyDescent="0.35">
      <c r="A16" s="7">
        <f>Deltagere!E40</f>
        <v>0.41666666666666669</v>
      </c>
      <c r="B16" s="2" t="str">
        <f>Deltagere!E26</f>
        <v>Hold 1</v>
      </c>
      <c r="C16" s="3" t="str">
        <f>Deltagere!E27</f>
        <v>Hold 2</v>
      </c>
      <c r="D16" s="4"/>
      <c r="E16" s="2" t="str">
        <f>Deltagere!E28</f>
        <v>Hold 3</v>
      </c>
      <c r="F16" s="3" t="str">
        <f>Deltagere!E29</f>
        <v>Hold 4</v>
      </c>
    </row>
    <row r="17" spans="1:6" ht="21" x14ac:dyDescent="0.35">
      <c r="A17" s="14">
        <f>Deltagere!E41</f>
        <v>0.43055555555555558</v>
      </c>
      <c r="B17" s="2" t="str">
        <f>Deltagere!E30</f>
        <v>Hold 5</v>
      </c>
      <c r="C17" s="3" t="str">
        <f>Deltagere!E26</f>
        <v>Hold 1</v>
      </c>
      <c r="D17" s="4"/>
      <c r="E17" s="2" t="str">
        <f>Deltagere!E27</f>
        <v>Hold 2</v>
      </c>
      <c r="F17" s="3" t="str">
        <f>Deltagere!E28</f>
        <v>Hold 3</v>
      </c>
    </row>
    <row r="18" spans="1:6" ht="21" x14ac:dyDescent="0.35">
      <c r="A18" s="14">
        <f>Deltagere!E42</f>
        <v>0.44444444444444442</v>
      </c>
      <c r="B18" s="2" t="str">
        <f>Deltagere!E29</f>
        <v>Hold 4</v>
      </c>
      <c r="C18" s="3" t="str">
        <f>Deltagere!E30</f>
        <v>Hold 5</v>
      </c>
      <c r="D18" s="4"/>
      <c r="E18" s="2" t="str">
        <f>Deltagere!E28</f>
        <v>Hold 3</v>
      </c>
      <c r="F18" s="3" t="str">
        <f>Deltagere!E26</f>
        <v>Hold 1</v>
      </c>
    </row>
    <row r="19" spans="1:6" ht="21" x14ac:dyDescent="0.35">
      <c r="A19" s="14">
        <f>Deltagere!E43</f>
        <v>0.45833333333333331</v>
      </c>
      <c r="B19" s="2" t="str">
        <f>Deltagere!E27</f>
        <v>Hold 2</v>
      </c>
      <c r="C19" s="3" t="str">
        <f>Deltagere!E30</f>
        <v>Hold 5</v>
      </c>
      <c r="D19" s="4"/>
      <c r="E19" s="2" t="str">
        <f>Deltagere!E26</f>
        <v>Hold 1</v>
      </c>
      <c r="F19" s="3" t="str">
        <f>Deltagere!E29</f>
        <v>Hold 4</v>
      </c>
    </row>
    <row r="20" spans="1:6" ht="21.75" thickBot="1" x14ac:dyDescent="0.4">
      <c r="A20" s="14">
        <f>Deltagere!E44</f>
        <v>0.47222222222222227</v>
      </c>
      <c r="B20" s="5" t="str">
        <f>Deltagere!E29</f>
        <v>Hold 4</v>
      </c>
      <c r="C20" s="6" t="str">
        <f>Deltagere!E27</f>
        <v>Hold 2</v>
      </c>
      <c r="D20" s="4"/>
      <c r="E20" s="5" t="str">
        <f>Deltagere!E30</f>
        <v>Hold 5</v>
      </c>
      <c r="F20" s="6" t="str">
        <f>Deltagere!E28</f>
        <v>Hold 3</v>
      </c>
    </row>
  </sheetData>
  <mergeCells count="2">
    <mergeCell ref="B11:C11"/>
    <mergeCell ref="B12:C12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Deltagere</vt:lpstr>
      <vt:lpstr>12 deltagere</vt:lpstr>
      <vt:lpstr>11 deltagere</vt:lpstr>
      <vt:lpstr>10 deltagere</vt:lpstr>
      <vt:lpstr>9 deltagere</vt:lpstr>
      <vt:lpstr>8 deltagere</vt:lpstr>
      <vt:lpstr>7 deltagere</vt:lpstr>
      <vt:lpstr>6 deltagere</vt:lpstr>
      <vt:lpstr>5 deltagere</vt:lpstr>
      <vt:lpstr>4 deltagere</vt:lpstr>
    </vt:vector>
  </TitlesOfParts>
  <Company>DBU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Molberg</dc:creator>
  <cp:lastModifiedBy>Brian Molberg - DBU København</cp:lastModifiedBy>
  <cp:lastPrinted>2019-06-14T07:54:06Z</cp:lastPrinted>
  <dcterms:created xsi:type="dcterms:W3CDTF">2013-02-25T12:07:15Z</dcterms:created>
  <dcterms:modified xsi:type="dcterms:W3CDTF">2019-08-23T11:35:33Z</dcterms:modified>
</cp:coreProperties>
</file>